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2.00-SITE INTERNET\Site BAS\ZZ Notícias\2019\55 CAMPANHA\RESULTADOS\"/>
    </mc:Choice>
  </mc:AlternateContent>
  <bookViews>
    <workbookView xWindow="0" yWindow="0" windowWidth="28800" windowHeight="12330"/>
  </bookViews>
  <sheets>
    <sheet name="Folha1" sheetId="1" r:id="rId1"/>
  </sheets>
  <definedNames>
    <definedName name="_xlnm.Print_Titles" localSheetId="0">Folha1!$2:$5</definedName>
  </definedNames>
  <calcPr calcId="162913"/>
</workbook>
</file>

<file path=xl/calcChain.xml><?xml version="1.0" encoding="utf-8"?>
<calcChain xmlns="http://schemas.openxmlformats.org/spreadsheetml/2006/main">
  <c r="F277" i="1" l="1"/>
  <c r="E277" i="1"/>
  <c r="D277" i="1"/>
  <c r="C277" i="1"/>
  <c r="E98" i="1" l="1"/>
  <c r="E68" i="1"/>
  <c r="G7" i="1" l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H6" i="1"/>
  <c r="G6" i="1"/>
  <c r="G277" i="1" l="1"/>
  <c r="H277" i="1"/>
</calcChain>
</file>

<file path=xl/sharedStrings.xml><?xml version="1.0" encoding="utf-8"?>
<sst xmlns="http://schemas.openxmlformats.org/spreadsheetml/2006/main" count="278" uniqueCount="278">
  <si>
    <t>Nome Super</t>
  </si>
  <si>
    <t>Continente Bom Dia - Quinta do Lambert</t>
  </si>
  <si>
    <t>Continente Loures</t>
  </si>
  <si>
    <t>Continente Oeiras</t>
  </si>
  <si>
    <t>Continente Telheiras</t>
  </si>
  <si>
    <t>Continente Amadora</t>
  </si>
  <si>
    <t>Continente Cascais</t>
  </si>
  <si>
    <t>Continente Colombo</t>
  </si>
  <si>
    <t>Continente Vasco da Gama</t>
  </si>
  <si>
    <t>Corte Inglês</t>
  </si>
  <si>
    <t>Pingo Doce Hiper Bela Vista</t>
  </si>
  <si>
    <t>Pingo Doce Loures</t>
  </si>
  <si>
    <t>Pingo Doce Póvoa Santo Adrião</t>
  </si>
  <si>
    <t>Pingo Doce Hiper Sintra</t>
  </si>
  <si>
    <t>Pingo Doce Hiper Telheiras</t>
  </si>
  <si>
    <t>Pingo Doce Venda Nova</t>
  </si>
  <si>
    <t>Intermarché Cacém</t>
  </si>
  <si>
    <t>Intermarché Massamá</t>
  </si>
  <si>
    <t>Jumbo Alfragide</t>
  </si>
  <si>
    <t>Jumbo Alverca</t>
  </si>
  <si>
    <t>Jumbo Cascais</t>
  </si>
  <si>
    <t>LIDL Lisboa - Rio de Janeiro</t>
  </si>
  <si>
    <t>LIDL Amadora - Venda Nova</t>
  </si>
  <si>
    <t>LIDL Cascais - Alcoitão</t>
  </si>
  <si>
    <t>LIDL Cascais - Fontainhas</t>
  </si>
  <si>
    <t>LIDL Cascais - Rebelva</t>
  </si>
  <si>
    <t>LIDL Cascais - Tires</t>
  </si>
  <si>
    <t>LIDL Cascais - Torre</t>
  </si>
  <si>
    <t>LIDL Loures - Portela</t>
  </si>
  <si>
    <t>LIDL Mafra</t>
  </si>
  <si>
    <t>LIDL Odivelas - H. Chaimite</t>
  </si>
  <si>
    <t>LIDL Oeiras - Linda-a-Velha</t>
  </si>
  <si>
    <t>LIDL Lisboa - Cor. Galhardo</t>
  </si>
  <si>
    <t>LIDL Sintra - Massamá Norte</t>
  </si>
  <si>
    <t>LIDL Sintra - Mem Martins</t>
  </si>
  <si>
    <t>LIDL Vila Franca de Xira</t>
  </si>
  <si>
    <t>LIDL Lisboa - Xabregas</t>
  </si>
  <si>
    <t>Continente Modelo - Mafra</t>
  </si>
  <si>
    <t>Continente Modelo - Sintra Lourel</t>
  </si>
  <si>
    <t>Continente Modelo - Tapada das Mercês</t>
  </si>
  <si>
    <t>Continente Modelo - Vila Franca de Xira</t>
  </si>
  <si>
    <t>Jumbo Amoreiras</t>
  </si>
  <si>
    <t>Pingo Doce Agualva (Cacém)</t>
  </si>
  <si>
    <t>Pingo Doce Alapraia (CC)</t>
  </si>
  <si>
    <t>Pingo Doce Alcântara</t>
  </si>
  <si>
    <t>Pingo Doce Alfragide</t>
  </si>
  <si>
    <t>Pingo Doce Algés</t>
  </si>
  <si>
    <t>Pingo Doce Alto da Barra (CC)</t>
  </si>
  <si>
    <t>Pingo Doce Alvalade - João Saraiva</t>
  </si>
  <si>
    <t>Pingo Doce Alverca (C.C.)</t>
  </si>
  <si>
    <t>Pingo Doce Amadora</t>
  </si>
  <si>
    <t>Pingo Doce Av. 5 de Outubro</t>
  </si>
  <si>
    <t>Pingo Doce E.U.A</t>
  </si>
  <si>
    <t>Pingo Doce Av. Paris</t>
  </si>
  <si>
    <t>Pingo Doce Boa Hora</t>
  </si>
  <si>
    <t>Pingo Doce Cacém (cc)</t>
  </si>
  <si>
    <t>Pingo Doce Francisco Metrass</t>
  </si>
  <si>
    <t>Pingo Doce Campo Santana</t>
  </si>
  <si>
    <t>Pingo Doce Campolide</t>
  </si>
  <si>
    <t>Pingo Doce Carcavelos 1</t>
  </si>
  <si>
    <t>Pingo Doce Carcavelos 2 (CC)</t>
  </si>
  <si>
    <t>Pingo Doce Carnaxide</t>
  </si>
  <si>
    <t>Pingo Doce Cascais</t>
  </si>
  <si>
    <t>Pingo Doce Cascais - Villa (CC)</t>
  </si>
  <si>
    <t>Pingo Doce Colina do Sol (CC)</t>
  </si>
  <si>
    <t>Pingo Doce Conde de Sabugosa</t>
  </si>
  <si>
    <t>Pingo Doce Duque De Ávila</t>
  </si>
  <si>
    <t>Pingo Doce Estrada da Luz</t>
  </si>
  <si>
    <t>Pingo Doce Ferreira Borges</t>
  </si>
  <si>
    <t>Pingo Doce Fonte Nova (CC)</t>
  </si>
  <si>
    <t>Pingo Doce Graça</t>
  </si>
  <si>
    <t>Pingo Doce Lapa</t>
  </si>
  <si>
    <t>Pingo Doce Linda-a-Velha</t>
  </si>
  <si>
    <t>Pingo Doce Lumiar</t>
  </si>
  <si>
    <t>Pingo Doce Massamá 1 (CC)</t>
  </si>
  <si>
    <t>Pingo Doce Mem Martins 1- Estação</t>
  </si>
  <si>
    <t>Pingo Doce Miraflores (CC)</t>
  </si>
  <si>
    <t>Pingo Doce Odivelas</t>
  </si>
  <si>
    <t>Pingo Doce Oeiras - Palmeiras (CC)</t>
  </si>
  <si>
    <t>Pingo Doce Olaias (CC)</t>
  </si>
  <si>
    <t>Pingo Doce Olivais Shopping (CC)</t>
  </si>
  <si>
    <t>Pingo Doce Paço de  Arcos</t>
  </si>
  <si>
    <t>Pingo Doce Parede</t>
  </si>
  <si>
    <t>Pingo Doce Parque Europa</t>
  </si>
  <si>
    <t>Pingo Doce Queluz 1</t>
  </si>
  <si>
    <t>Pingo Doce Rebelva</t>
  </si>
  <si>
    <t>Pingo Doce Reboleira</t>
  </si>
  <si>
    <t>Pingo Doce Restelo</t>
  </si>
  <si>
    <t>Pingo Doce Rinchoa (CC)</t>
  </si>
  <si>
    <t>Pingo Doce Sassoeiros</t>
  </si>
  <si>
    <t>Pingo Doce Sintra - Portela</t>
  </si>
  <si>
    <t>Pingo Doce Tomás Ribeiro</t>
  </si>
  <si>
    <t>Pingo Doce Vila Franca Xira</t>
  </si>
  <si>
    <t>Saloio</t>
  </si>
  <si>
    <t>Suportel</t>
  </si>
  <si>
    <t>LIDL Lisboa - J. R. Miguéis</t>
  </si>
  <si>
    <t>Pingo Doce Almirante Reis</t>
  </si>
  <si>
    <t>Pingo Doce Sacavém 2 - Real Parque</t>
  </si>
  <si>
    <t>Pingo Doce S.Marcos</t>
  </si>
  <si>
    <t>Pingo Doce Malveira</t>
  </si>
  <si>
    <t>Pingo Doce Odivelas - Freixinho</t>
  </si>
  <si>
    <t>Pingo Doce Santo António dos Cavaleiros</t>
  </si>
  <si>
    <t>Pingo Doce Arneiro - São Domingos de Rana</t>
  </si>
  <si>
    <t>Pingo Doce Vialonga</t>
  </si>
  <si>
    <t>Pingo Doce Hiper Odivelas (C.C Strada Outlet)</t>
  </si>
  <si>
    <t>Continente Bom Dia - Oeiras</t>
  </si>
  <si>
    <t>Continente Bom Dia - Sta. Quitéria</t>
  </si>
  <si>
    <t>Supercor Beloura  (CC)</t>
  </si>
  <si>
    <t>Intermarché Arruda dos Vinhos</t>
  </si>
  <si>
    <t>Pingo Doce São Bento</t>
  </si>
  <si>
    <t>Pingo Doce Damaia</t>
  </si>
  <si>
    <t>Pingo Doce Queijas</t>
  </si>
  <si>
    <t>Continente Bom Dia - Campo Grande</t>
  </si>
  <si>
    <t>Intermarché São Domingos de Rana</t>
  </si>
  <si>
    <t>Continente Bom Dia - Sacavém</t>
  </si>
  <si>
    <t>Continente Loures Shopping (CC)</t>
  </si>
  <si>
    <t>Pingo Doce Carlos Mardel</t>
  </si>
  <si>
    <t>LIDL Mira Sintra</t>
  </si>
  <si>
    <t>Pingo Doce Alverca - Retail Park</t>
  </si>
  <si>
    <t>Intermarché Sobral Monte Agraço</t>
  </si>
  <si>
    <t>Continente Bom Dia - Massamá Norte</t>
  </si>
  <si>
    <t>Continente Modelo - Arroja (Famões)</t>
  </si>
  <si>
    <t>LIDL Arruda dos Vinhos</t>
  </si>
  <si>
    <t>Pingo Doce Mem Martins 2 - S. Carlos</t>
  </si>
  <si>
    <t>Supermercado SPAR - Ericeira</t>
  </si>
  <si>
    <t>Vip Supermercados</t>
  </si>
  <si>
    <t>LIDL Loures</t>
  </si>
  <si>
    <t>Continente Modelo - Alverca</t>
  </si>
  <si>
    <t>Intermarché Malveira</t>
  </si>
  <si>
    <t>LIDL Sintra - Algueirão</t>
  </si>
  <si>
    <t>Intermarché Famões</t>
  </si>
  <si>
    <t>LIDL Lisboa - Alvaláxia</t>
  </si>
  <si>
    <t>Jumbo Torres Vedras</t>
  </si>
  <si>
    <t>Continente Modelo - Torres Vedras</t>
  </si>
  <si>
    <t>Minipreço Algés</t>
  </si>
  <si>
    <t>Minipreço Francisco Metrass</t>
  </si>
  <si>
    <t>Pingo Doce Arruda dos Vinhos</t>
  </si>
  <si>
    <t>Pingo Doce Jardins de Cristo Rei</t>
  </si>
  <si>
    <t>Pingo Doce Bobadela</t>
  </si>
  <si>
    <t>Minipreço Cascais Parking</t>
  </si>
  <si>
    <t>Sodi Carregado Supermercados Lda</t>
  </si>
  <si>
    <t>Continente Bom Dia - Algés</t>
  </si>
  <si>
    <t>Pingo Doce 1º de Dezembro</t>
  </si>
  <si>
    <t>Pingo Doce Alenquer - Quinta do Bravo</t>
  </si>
  <si>
    <t>Jumbo Amadora - Dolce Vita Tejo</t>
  </si>
  <si>
    <t>Intermarché Mafra</t>
  </si>
  <si>
    <t>Continente Modelo - São João da Talha</t>
  </si>
  <si>
    <t>Minipreço Linda-a-Velha</t>
  </si>
  <si>
    <t>LIDL Mafra - Malveira</t>
  </si>
  <si>
    <t>Pingo Doce Santa Apolónia</t>
  </si>
  <si>
    <t>Leclerc Bobadela</t>
  </si>
  <si>
    <t>Leclerc Cascais (S. Domingos de Rana)</t>
  </si>
  <si>
    <t>Supercor Parque das Nações</t>
  </si>
  <si>
    <t>LIDL Lisboa - Visconde Valmor</t>
  </si>
  <si>
    <t>LIDL Lisboa - R. José Farinha</t>
  </si>
  <si>
    <t>Pão de Açucar Campera</t>
  </si>
  <si>
    <t>LIDL Lisboa - Mercado de Alcântara</t>
  </si>
  <si>
    <t>LIDL Mafra - Ericeira</t>
  </si>
  <si>
    <t>Minipreço Saraiva de Carvalho</t>
  </si>
  <si>
    <t>Pingo Doce Cais do Sodré</t>
  </si>
  <si>
    <t>Supermercado Spar - Ericeira (S. Sebastião)</t>
  </si>
  <si>
    <t>Supermercados Europa</t>
  </si>
  <si>
    <t>Minipreço Encarnação Parking - Mafra</t>
  </si>
  <si>
    <t>Continente Modelo - Mem Martins</t>
  </si>
  <si>
    <t>Pingo Doce São João do Estoril</t>
  </si>
  <si>
    <t>Intermarché Abrigada</t>
  </si>
  <si>
    <t>Pingo Doce Grão Vasco</t>
  </si>
  <si>
    <t>Intermarché Merceana</t>
  </si>
  <si>
    <t>Pingo Doce Melvin Jones - Parede</t>
  </si>
  <si>
    <t>Pingo Doce Forte da Casa</t>
  </si>
  <si>
    <t>LIDL Terrugem - Sintra</t>
  </si>
  <si>
    <t>LIDL Alenquer</t>
  </si>
  <si>
    <t>Pingo Doce Massamá 2 - Jasmim</t>
  </si>
  <si>
    <t>Aldi  Carregado</t>
  </si>
  <si>
    <t>Pingo Doce Torres da Luz</t>
  </si>
  <si>
    <t>Pingo Doce Expo Norte</t>
  </si>
  <si>
    <t>Pingo Doce Galhardas</t>
  </si>
  <si>
    <t>Pingo Doce Largo do Rato</t>
  </si>
  <si>
    <t>Continente Modelo - Tires</t>
  </si>
  <si>
    <t>Intermarché Torres Vedras (Supermercado Nilo)</t>
  </si>
  <si>
    <t>Continente Bom Dia - Saldanha</t>
  </si>
  <si>
    <t>Pingo Doce Alvide</t>
  </si>
  <si>
    <t>MAKRO - Alfragide</t>
  </si>
  <si>
    <t>Makro - Cascais</t>
  </si>
  <si>
    <t>LIDL Moscavide</t>
  </si>
  <si>
    <t>Pingo Doce Chão Loureiro</t>
  </si>
  <si>
    <t>Pingo Doce Vialonga 2 - Olival das Minas</t>
  </si>
  <si>
    <t>Minipreço Belas Parking - Massamá Norte</t>
  </si>
  <si>
    <t>Supercor Restelo</t>
  </si>
  <si>
    <t>LIDL Lisboa - Av. Lusíada</t>
  </si>
  <si>
    <t>LIDL Cascais - Sassoeiros</t>
  </si>
  <si>
    <t>Loja da Amélia (Ericeira)</t>
  </si>
  <si>
    <t>Loja Recheio - Abóbada</t>
  </si>
  <si>
    <t>Pingo Doce Campo Pequeno (CC)</t>
  </si>
  <si>
    <t>Continente Mafra</t>
  </si>
  <si>
    <t>Pingo Doce Torres Vedras</t>
  </si>
  <si>
    <t>Pingo Doce Sobralinho</t>
  </si>
  <si>
    <t>Minipreço Queluz</t>
  </si>
  <si>
    <t>LIDL Alverca</t>
  </si>
  <si>
    <t>LIDL Odivelas - Soares dos Reis</t>
  </si>
  <si>
    <t>Minipreço Sobral de Monte Agraço</t>
  </si>
  <si>
    <t>Continente Bom Dia - Defensores de Chaves</t>
  </si>
  <si>
    <t>Supermercado Ten to Ten - Telheiras</t>
  </si>
  <si>
    <t>LIDL Torres Vedras</t>
  </si>
  <si>
    <t>Continente Bom Dia - Alverca do Ribatejo</t>
  </si>
  <si>
    <t>LIDL Amadora - Venteira</t>
  </si>
  <si>
    <t>Continente Bom Dia - Massamá Sul</t>
  </si>
  <si>
    <t>Pingo Doce Alvalade (CC)</t>
  </si>
  <si>
    <t>Pingo Doce Mafra</t>
  </si>
  <si>
    <t>Intermarché Vila Franca de Xira (Superxira, Lda)</t>
  </si>
  <si>
    <t>Continente Bom Dia - Alvalade</t>
  </si>
  <si>
    <t>Minipreço Buraca 1</t>
  </si>
  <si>
    <t>Minipreço Benfica - Rua Jorge Barradas</t>
  </si>
  <si>
    <t>Continente Bom Dia - Caneças</t>
  </si>
  <si>
    <t>Minipreço Amadora 2</t>
  </si>
  <si>
    <t>Continente Bom Dia - Amadora</t>
  </si>
  <si>
    <t>Minipreço Tires</t>
  </si>
  <si>
    <t>Continente Modelo - Cacém</t>
  </si>
  <si>
    <t>Minipreço Ramada</t>
  </si>
  <si>
    <t>LIDL Oeiras - Linda-a-Velha 2</t>
  </si>
  <si>
    <t>Pingo Doce Mem Martins - António Feijó</t>
  </si>
  <si>
    <t>Minipreço Olivais II</t>
  </si>
  <si>
    <t>Pingo Doce Silveira</t>
  </si>
  <si>
    <t>Pingo Doce Olivais 2</t>
  </si>
  <si>
    <t>Pingo Doce Cavaleira</t>
  </si>
  <si>
    <t>Hipermercado Jumbo de Sintra</t>
  </si>
  <si>
    <t>Minipreço Quinta da Cavaleira</t>
  </si>
  <si>
    <t>Continente Bom Dia - Póvoa de Stª Iria</t>
  </si>
  <si>
    <t>Supermercado Coviran - Alhandra</t>
  </si>
  <si>
    <t>Pingo Doce Expo Sul</t>
  </si>
  <si>
    <t>Continente Modelo - Carregado</t>
  </si>
  <si>
    <t>Intermarché Vialonga</t>
  </si>
  <si>
    <t>Continente Bom Dia - Parede 2</t>
  </si>
  <si>
    <t>Continente Bom Dia -  Arruda dos Vinhos</t>
  </si>
  <si>
    <t>Pingo Doce Póvoa de Santa Iria</t>
  </si>
  <si>
    <t>Pingo Doce Póvoa de Santa Iria 2 - Tágides Park</t>
  </si>
  <si>
    <t>Aldi Telheiras</t>
  </si>
  <si>
    <t>Continente Bom Dia - Ericeira</t>
  </si>
  <si>
    <t>Lidl Sintra - Cacém</t>
  </si>
  <si>
    <t>Intermarché S. João do Estoril</t>
  </si>
  <si>
    <t>Minipreço Massamá II</t>
  </si>
  <si>
    <t>Minipreço Venda Nova</t>
  </si>
  <si>
    <t>Minipreço Póvoa de Santo Adrião</t>
  </si>
  <si>
    <t>Minipreço Graça</t>
  </si>
  <si>
    <t>Minipreço Benfica I</t>
  </si>
  <si>
    <t>Minipreço Marvila</t>
  </si>
  <si>
    <t>Minipreço Loures</t>
  </si>
  <si>
    <t>Minipreço Sacavém</t>
  </si>
  <si>
    <t>Minipreço Reboleira</t>
  </si>
  <si>
    <t>Minipreço Vialonga</t>
  </si>
  <si>
    <t>Minipreço Mem Martins Parking</t>
  </si>
  <si>
    <t>Minipreço Paço de Arcos</t>
  </si>
  <si>
    <t>Minipreço Fitares</t>
  </si>
  <si>
    <t>Intermarché Ericeira</t>
  </si>
  <si>
    <t>Continente Bom Dia - Barbosa do Bocage</t>
  </si>
  <si>
    <t>Lidl Linhó</t>
  </si>
  <si>
    <t>Aldi Loures - Flamenga</t>
  </si>
  <si>
    <t>Pingo Doce Moinhos da Funcheira</t>
  </si>
  <si>
    <t>Lidl Abóbada - S. Domingos de Rana</t>
  </si>
  <si>
    <t>Minipreço Buraca 2</t>
  </si>
  <si>
    <t>Lidl Alfragide</t>
  </si>
  <si>
    <t>Aldi Massamá/Sintra</t>
  </si>
  <si>
    <t>Intermarché S. João dos Montes (Alhandra)</t>
  </si>
  <si>
    <t>Continente Modelo - Alto do Lumiar</t>
  </si>
  <si>
    <t>Continente Bom Dia - Queluz</t>
  </si>
  <si>
    <t>Continente Modelo - Montelavar</t>
  </si>
  <si>
    <t>Continente Modelo - Belas</t>
  </si>
  <si>
    <t>Continente Bom Dia - Sobral de Monte Agraço</t>
  </si>
  <si>
    <t>Continente Bom Dia - Restelo</t>
  </si>
  <si>
    <t>Continente Bom Dia - Quinta do Marquês Oeiras</t>
  </si>
  <si>
    <t>Minipreço Express</t>
  </si>
  <si>
    <t>Supermercado O Saco da Avenida</t>
  </si>
  <si>
    <t>TOTAL</t>
  </si>
  <si>
    <t>sábado</t>
  </si>
  <si>
    <t>Campanha 55 - 25 e 26 de Maio de 2019</t>
  </si>
  <si>
    <t>domingo</t>
  </si>
  <si>
    <t>maio 2019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</si>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</sst>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8"/>
      <name val="Arial"/>
      <family val="2"/>
    </font>
    <font>
      <b/>
      <sz val="10"/>
      <color theme="1"/>
      <name val="Arial"/>
      <family val="2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8" fillId="0" borderId="2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5" fontId="8" fillId="0" borderId="3" xfId="0" applyNumberFormat="1" applyFont="1" applyBorder="1" applyAlignment="1">
      <alignment horizontal="center"/>
    </xf>
    <xf numFmtId="17" fontId="8" fillId="0" borderId="4" xfId="0" applyNumberFormat="1" applyFont="1" applyBorder="1" applyAlignment="1">
      <alignment horizontal="center"/>
    </xf>
    <xf numFmtId="3" fontId="8" fillId="0" borderId="3" xfId="0" applyNumberFormat="1" applyFont="1" applyBorder="1"/>
    <xf numFmtId="3" fontId="8" fillId="0" borderId="4" xfId="0" applyNumberFormat="1" applyFont="1" applyBorder="1"/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showGridLines="0" tabSelected="1" workbookViewId="0">
      <pane ySplit="5" topLeftCell="A6" activePane="bottomLeft" state="frozen"/>
      <selection pane="bottomLeft" activeCell="C12" sqref="C12"/>
    </sheetView>
  </sheetViews>
  <sheetFormatPr defaultColWidth="8.85546875" defaultRowHeight="12.75" x14ac:dyDescent="0.2"/>
  <cols>
    <col min="1" max="1" width="5.140625" style="1" bestFit="1" customWidth="1"/>
    <col min="2" max="2" width="55.140625" style="1" bestFit="1" customWidth="1"/>
    <col min="3" max="3" width="11.7109375" style="1" bestFit="1" customWidth="1"/>
    <col min="4" max="4" width="9.5703125" style="1" bestFit="1" customWidth="1"/>
    <col min="5" max="5" width="11.7109375" style="1" bestFit="1" customWidth="1"/>
    <col min="6" max="6" width="9.5703125" style="1" bestFit="1" customWidth="1"/>
    <col min="7" max="7" width="12.28515625" style="1" bestFit="1" customWidth="1"/>
    <col min="8" max="8" width="9.5703125" style="1" bestFit="1" customWidth="1"/>
    <col min="9" max="16384" width="8.85546875" style="1"/>
  </cols>
  <sheetData>
    <row r="1" spans="1:8" ht="23.25" x14ac:dyDescent="0.35">
      <c r="A1" s="8"/>
      <c r="B1" s="9"/>
      <c r="C1" s="9"/>
      <c r="D1" s="9"/>
    </row>
    <row r="2" spans="1:8" s="3" customFormat="1" ht="23.25" x14ac:dyDescent="0.35">
      <c r="A2" s="12" t="s">
        <v>274</v>
      </c>
      <c r="B2" s="12"/>
      <c r="C2" s="12"/>
      <c r="D2" s="12"/>
      <c r="E2" s="12"/>
      <c r="F2" s="12"/>
      <c r="G2" s="12"/>
      <c r="H2" s="12"/>
    </row>
    <row r="3" spans="1:8" s="3" customFormat="1" ht="23.25" x14ac:dyDescent="0.35">
      <c r="A3" s="10"/>
      <c r="B3" s="11"/>
      <c r="C3" s="11"/>
      <c r="D3" s="11"/>
    </row>
    <row r="4" spans="1:8" s="3" customFormat="1" ht="15.75" x14ac:dyDescent="0.25">
      <c r="A4" s="5"/>
      <c r="B4" s="5"/>
      <c r="C4" s="15" t="s">
        <v>273</v>
      </c>
      <c r="D4" s="16"/>
      <c r="E4" s="15" t="s">
        <v>275</v>
      </c>
      <c r="F4" s="16"/>
      <c r="G4" s="15" t="s">
        <v>277</v>
      </c>
      <c r="H4" s="16"/>
    </row>
    <row r="5" spans="1:8" s="3" customFormat="1" ht="15.75" x14ac:dyDescent="0.25">
      <c r="A5" s="4"/>
      <c r="B5" s="4" t="s">
        <v>0</v>
      </c>
      <c r="C5" s="17">
        <v>43610</v>
      </c>
      <c r="D5" s="18">
        <v>43252</v>
      </c>
      <c r="E5" s="17">
        <v>43611</v>
      </c>
      <c r="F5" s="18">
        <v>43252</v>
      </c>
      <c r="G5" s="17" t="s">
        <v>276</v>
      </c>
      <c r="H5" s="18">
        <v>43252</v>
      </c>
    </row>
    <row r="6" spans="1:8" s="3" customFormat="1" ht="15.75" x14ac:dyDescent="0.25">
      <c r="A6" s="6">
        <v>1</v>
      </c>
      <c r="B6" s="6" t="s">
        <v>1</v>
      </c>
      <c r="C6" s="19">
        <v>358</v>
      </c>
      <c r="D6" s="20">
        <v>344</v>
      </c>
      <c r="E6" s="19">
        <v>803</v>
      </c>
      <c r="F6" s="20">
        <v>617</v>
      </c>
      <c r="G6" s="19">
        <f t="shared" ref="G6:G69" si="0">E6+C6</f>
        <v>1161</v>
      </c>
      <c r="H6" s="20">
        <f t="shared" ref="H6:H69" si="1">F6+D6</f>
        <v>961</v>
      </c>
    </row>
    <row r="7" spans="1:8" s="3" customFormat="1" ht="15.75" x14ac:dyDescent="0.25">
      <c r="A7" s="6">
        <v>2</v>
      </c>
      <c r="B7" s="6" t="s">
        <v>2</v>
      </c>
      <c r="C7" s="19">
        <v>1857</v>
      </c>
      <c r="D7" s="20">
        <v>2170</v>
      </c>
      <c r="E7" s="19">
        <v>2550</v>
      </c>
      <c r="F7" s="20">
        <v>1954</v>
      </c>
      <c r="G7" s="19">
        <f t="shared" si="0"/>
        <v>4407</v>
      </c>
      <c r="H7" s="20">
        <f t="shared" si="1"/>
        <v>4124</v>
      </c>
    </row>
    <row r="8" spans="1:8" s="3" customFormat="1" ht="15.75" x14ac:dyDescent="0.25">
      <c r="A8" s="6">
        <v>3</v>
      </c>
      <c r="B8" s="6" t="s">
        <v>3</v>
      </c>
      <c r="C8" s="19">
        <v>5406</v>
      </c>
      <c r="D8" s="20">
        <v>4868</v>
      </c>
      <c r="E8" s="19">
        <v>4046</v>
      </c>
      <c r="F8" s="20">
        <v>4341</v>
      </c>
      <c r="G8" s="19">
        <f t="shared" si="0"/>
        <v>9452</v>
      </c>
      <c r="H8" s="20">
        <f t="shared" si="1"/>
        <v>9209</v>
      </c>
    </row>
    <row r="9" spans="1:8" s="3" customFormat="1" ht="15.75" x14ac:dyDescent="0.25">
      <c r="A9" s="6">
        <v>4</v>
      </c>
      <c r="B9" s="6" t="s">
        <v>4</v>
      </c>
      <c r="C9" s="19">
        <v>5270</v>
      </c>
      <c r="D9" s="20">
        <v>5211</v>
      </c>
      <c r="E9" s="19">
        <v>6540</v>
      </c>
      <c r="F9" s="20">
        <v>4853</v>
      </c>
      <c r="G9" s="19">
        <f t="shared" si="0"/>
        <v>11810</v>
      </c>
      <c r="H9" s="20">
        <f t="shared" si="1"/>
        <v>10064</v>
      </c>
    </row>
    <row r="10" spans="1:8" s="3" customFormat="1" ht="15.75" x14ac:dyDescent="0.25">
      <c r="A10" s="6">
        <v>5</v>
      </c>
      <c r="B10" s="6" t="s">
        <v>5</v>
      </c>
      <c r="C10" s="19">
        <v>3178</v>
      </c>
      <c r="D10" s="20">
        <v>2840</v>
      </c>
      <c r="E10" s="19">
        <v>2682</v>
      </c>
      <c r="F10" s="20">
        <v>2880</v>
      </c>
      <c r="G10" s="19">
        <f t="shared" si="0"/>
        <v>5860</v>
      </c>
      <c r="H10" s="20">
        <f t="shared" si="1"/>
        <v>5720</v>
      </c>
    </row>
    <row r="11" spans="1:8" s="3" customFormat="1" ht="15.75" x14ac:dyDescent="0.25">
      <c r="A11" s="6">
        <v>6</v>
      </c>
      <c r="B11" s="6" t="s">
        <v>6</v>
      </c>
      <c r="C11" s="19">
        <v>3091</v>
      </c>
      <c r="D11" s="20">
        <v>3138</v>
      </c>
      <c r="E11" s="19">
        <v>2847</v>
      </c>
      <c r="F11" s="20">
        <v>3179</v>
      </c>
      <c r="G11" s="19">
        <f t="shared" si="0"/>
        <v>5938</v>
      </c>
      <c r="H11" s="20">
        <f t="shared" si="1"/>
        <v>6317</v>
      </c>
    </row>
    <row r="12" spans="1:8" s="3" customFormat="1" ht="15.75" x14ac:dyDescent="0.25">
      <c r="A12" s="6">
        <v>7</v>
      </c>
      <c r="B12" s="6" t="s">
        <v>7</v>
      </c>
      <c r="C12" s="19">
        <v>5449</v>
      </c>
      <c r="D12" s="20">
        <v>5383</v>
      </c>
      <c r="E12" s="19">
        <v>5344</v>
      </c>
      <c r="F12" s="20">
        <v>6006</v>
      </c>
      <c r="G12" s="19">
        <f t="shared" si="0"/>
        <v>10793</v>
      </c>
      <c r="H12" s="20">
        <f t="shared" si="1"/>
        <v>11389</v>
      </c>
    </row>
    <row r="13" spans="1:8" s="3" customFormat="1" ht="15.75" x14ac:dyDescent="0.25">
      <c r="A13" s="6">
        <v>8</v>
      </c>
      <c r="B13" s="6" t="s">
        <v>8</v>
      </c>
      <c r="C13" s="19">
        <v>2321</v>
      </c>
      <c r="D13" s="20">
        <v>1807</v>
      </c>
      <c r="E13" s="19">
        <v>1420</v>
      </c>
      <c r="F13" s="20">
        <v>2373</v>
      </c>
      <c r="G13" s="19">
        <f t="shared" si="0"/>
        <v>3741</v>
      </c>
      <c r="H13" s="20">
        <f t="shared" si="1"/>
        <v>4180</v>
      </c>
    </row>
    <row r="14" spans="1:8" s="3" customFormat="1" ht="15.75" x14ac:dyDescent="0.25">
      <c r="A14" s="6">
        <v>10</v>
      </c>
      <c r="B14" s="6" t="s">
        <v>9</v>
      </c>
      <c r="C14" s="19">
        <v>2710</v>
      </c>
      <c r="D14" s="20">
        <v>3068</v>
      </c>
      <c r="E14" s="19">
        <v>2190</v>
      </c>
      <c r="F14" s="20">
        <v>1790</v>
      </c>
      <c r="G14" s="19">
        <f t="shared" si="0"/>
        <v>4900</v>
      </c>
      <c r="H14" s="20">
        <f t="shared" si="1"/>
        <v>4858</v>
      </c>
    </row>
    <row r="15" spans="1:8" s="3" customFormat="1" ht="15.75" x14ac:dyDescent="0.25">
      <c r="A15" s="6">
        <v>11</v>
      </c>
      <c r="B15" s="6" t="s">
        <v>10</v>
      </c>
      <c r="C15" s="19">
        <v>2250</v>
      </c>
      <c r="D15" s="20">
        <v>2157</v>
      </c>
      <c r="E15" s="19">
        <v>1548</v>
      </c>
      <c r="F15" s="20">
        <v>1284</v>
      </c>
      <c r="G15" s="19">
        <f t="shared" si="0"/>
        <v>3798</v>
      </c>
      <c r="H15" s="20">
        <f t="shared" si="1"/>
        <v>3441</v>
      </c>
    </row>
    <row r="16" spans="1:8" s="3" customFormat="1" ht="15.75" x14ac:dyDescent="0.25">
      <c r="A16" s="6">
        <v>12</v>
      </c>
      <c r="B16" s="6" t="s">
        <v>11</v>
      </c>
      <c r="C16" s="19">
        <v>632</v>
      </c>
      <c r="D16" s="20">
        <v>660</v>
      </c>
      <c r="E16" s="19">
        <v>817</v>
      </c>
      <c r="F16" s="20">
        <v>843</v>
      </c>
      <c r="G16" s="19">
        <f t="shared" si="0"/>
        <v>1449</v>
      </c>
      <c r="H16" s="20">
        <f t="shared" si="1"/>
        <v>1503</v>
      </c>
    </row>
    <row r="17" spans="1:8" s="3" customFormat="1" ht="15.75" x14ac:dyDescent="0.25">
      <c r="A17" s="6">
        <v>13</v>
      </c>
      <c r="B17" s="6" t="s">
        <v>12</v>
      </c>
      <c r="C17" s="19">
        <v>933</v>
      </c>
      <c r="D17" s="20">
        <v>1036</v>
      </c>
      <c r="E17" s="19">
        <v>891</v>
      </c>
      <c r="F17" s="20">
        <v>1079</v>
      </c>
      <c r="G17" s="19">
        <f t="shared" si="0"/>
        <v>1824</v>
      </c>
      <c r="H17" s="20">
        <f t="shared" si="1"/>
        <v>2115</v>
      </c>
    </row>
    <row r="18" spans="1:8" s="3" customFormat="1" ht="15.75" x14ac:dyDescent="0.25">
      <c r="A18" s="6">
        <v>14</v>
      </c>
      <c r="B18" s="6" t="s">
        <v>13</v>
      </c>
      <c r="C18" s="19">
        <v>2366</v>
      </c>
      <c r="D18" s="20">
        <v>2318</v>
      </c>
      <c r="E18" s="19">
        <v>2000</v>
      </c>
      <c r="F18" s="20">
        <v>1364</v>
      </c>
      <c r="G18" s="19">
        <f t="shared" si="0"/>
        <v>4366</v>
      </c>
      <c r="H18" s="20">
        <f t="shared" si="1"/>
        <v>3682</v>
      </c>
    </row>
    <row r="19" spans="1:8" s="3" customFormat="1" ht="15.75" x14ac:dyDescent="0.25">
      <c r="A19" s="6">
        <v>15</v>
      </c>
      <c r="B19" s="6" t="s">
        <v>14</v>
      </c>
      <c r="C19" s="19">
        <v>2233</v>
      </c>
      <c r="D19" s="20">
        <v>1651</v>
      </c>
      <c r="E19" s="19">
        <v>1570</v>
      </c>
      <c r="F19" s="20">
        <v>1587</v>
      </c>
      <c r="G19" s="19">
        <f t="shared" si="0"/>
        <v>3803</v>
      </c>
      <c r="H19" s="20">
        <f t="shared" si="1"/>
        <v>3238</v>
      </c>
    </row>
    <row r="20" spans="1:8" s="3" customFormat="1" ht="15.75" x14ac:dyDescent="0.25">
      <c r="A20" s="6">
        <v>16</v>
      </c>
      <c r="B20" s="6" t="s">
        <v>15</v>
      </c>
      <c r="C20" s="19">
        <v>904</v>
      </c>
      <c r="D20" s="20">
        <v>976</v>
      </c>
      <c r="E20" s="19">
        <v>639</v>
      </c>
      <c r="F20" s="20">
        <v>947</v>
      </c>
      <c r="G20" s="19">
        <f t="shared" si="0"/>
        <v>1543</v>
      </c>
      <c r="H20" s="20">
        <f t="shared" si="1"/>
        <v>1923</v>
      </c>
    </row>
    <row r="21" spans="1:8" s="3" customFormat="1" ht="15.75" x14ac:dyDescent="0.25">
      <c r="A21" s="6">
        <v>17</v>
      </c>
      <c r="B21" s="6" t="s">
        <v>16</v>
      </c>
      <c r="C21" s="19">
        <v>454</v>
      </c>
      <c r="D21" s="20">
        <v>342</v>
      </c>
      <c r="E21" s="19">
        <v>412</v>
      </c>
      <c r="F21" s="20">
        <v>409</v>
      </c>
      <c r="G21" s="19">
        <f t="shared" si="0"/>
        <v>866</v>
      </c>
      <c r="H21" s="20">
        <f t="shared" si="1"/>
        <v>751</v>
      </c>
    </row>
    <row r="22" spans="1:8" s="3" customFormat="1" ht="15.75" x14ac:dyDescent="0.25">
      <c r="A22" s="6">
        <v>18</v>
      </c>
      <c r="B22" s="6" t="s">
        <v>17</v>
      </c>
      <c r="C22" s="19">
        <v>334</v>
      </c>
      <c r="D22" s="20">
        <v>411</v>
      </c>
      <c r="E22" s="19">
        <v>235</v>
      </c>
      <c r="F22" s="20">
        <v>217</v>
      </c>
      <c r="G22" s="19">
        <f t="shared" si="0"/>
        <v>569</v>
      </c>
      <c r="H22" s="20">
        <f t="shared" si="1"/>
        <v>628</v>
      </c>
    </row>
    <row r="23" spans="1:8" s="3" customFormat="1" ht="15.75" x14ac:dyDescent="0.25">
      <c r="A23" s="6">
        <v>20</v>
      </c>
      <c r="B23" s="6" t="s">
        <v>18</v>
      </c>
      <c r="C23" s="19">
        <v>3558</v>
      </c>
      <c r="D23" s="20">
        <v>3843</v>
      </c>
      <c r="E23" s="19">
        <v>3669</v>
      </c>
      <c r="F23" s="20">
        <v>3532</v>
      </c>
      <c r="G23" s="19">
        <f t="shared" si="0"/>
        <v>7227</v>
      </c>
      <c r="H23" s="20">
        <f t="shared" si="1"/>
        <v>7375</v>
      </c>
    </row>
    <row r="24" spans="1:8" s="3" customFormat="1" ht="15.75" x14ac:dyDescent="0.25">
      <c r="A24" s="6">
        <v>21</v>
      </c>
      <c r="B24" s="6" t="s">
        <v>19</v>
      </c>
      <c r="C24" s="19">
        <v>742</v>
      </c>
      <c r="D24" s="20">
        <v>1166</v>
      </c>
      <c r="E24" s="19">
        <v>1636</v>
      </c>
      <c r="F24" s="20">
        <v>1516</v>
      </c>
      <c r="G24" s="19">
        <f t="shared" si="0"/>
        <v>2378</v>
      </c>
      <c r="H24" s="20">
        <f t="shared" si="1"/>
        <v>2682</v>
      </c>
    </row>
    <row r="25" spans="1:8" s="3" customFormat="1" ht="15.75" x14ac:dyDescent="0.25">
      <c r="A25" s="6">
        <v>22</v>
      </c>
      <c r="B25" s="6" t="s">
        <v>20</v>
      </c>
      <c r="C25" s="19">
        <v>3140</v>
      </c>
      <c r="D25" s="20">
        <v>2713</v>
      </c>
      <c r="E25" s="19">
        <v>2323</v>
      </c>
      <c r="F25" s="20">
        <v>2270</v>
      </c>
      <c r="G25" s="19">
        <f t="shared" si="0"/>
        <v>5463</v>
      </c>
      <c r="H25" s="20">
        <f t="shared" si="1"/>
        <v>4983</v>
      </c>
    </row>
    <row r="26" spans="1:8" s="3" customFormat="1" ht="15.75" x14ac:dyDescent="0.25">
      <c r="A26" s="6">
        <v>23</v>
      </c>
      <c r="B26" s="6" t="s">
        <v>21</v>
      </c>
      <c r="C26" s="19">
        <v>713</v>
      </c>
      <c r="D26" s="20">
        <v>1154</v>
      </c>
      <c r="E26" s="19">
        <v>503</v>
      </c>
      <c r="F26" s="20">
        <v>704</v>
      </c>
      <c r="G26" s="19">
        <f t="shared" si="0"/>
        <v>1216</v>
      </c>
      <c r="H26" s="20">
        <f t="shared" si="1"/>
        <v>1858</v>
      </c>
    </row>
    <row r="27" spans="1:8" s="3" customFormat="1" ht="15.75" x14ac:dyDescent="0.25">
      <c r="A27" s="6">
        <v>25</v>
      </c>
      <c r="B27" s="6" t="s">
        <v>22</v>
      </c>
      <c r="C27" s="19">
        <v>475</v>
      </c>
      <c r="D27" s="20">
        <v>418</v>
      </c>
      <c r="E27" s="19">
        <v>301</v>
      </c>
      <c r="F27" s="20">
        <v>466</v>
      </c>
      <c r="G27" s="19">
        <f t="shared" si="0"/>
        <v>776</v>
      </c>
      <c r="H27" s="20">
        <f t="shared" si="1"/>
        <v>884</v>
      </c>
    </row>
    <row r="28" spans="1:8" s="3" customFormat="1" ht="15.75" x14ac:dyDescent="0.25">
      <c r="A28" s="6">
        <v>26</v>
      </c>
      <c r="B28" s="6" t="s">
        <v>23</v>
      </c>
      <c r="C28" s="19">
        <v>1569</v>
      </c>
      <c r="D28" s="20">
        <v>1491</v>
      </c>
      <c r="E28" s="19">
        <v>1153</v>
      </c>
      <c r="F28" s="20">
        <v>1312</v>
      </c>
      <c r="G28" s="19">
        <f t="shared" si="0"/>
        <v>2722</v>
      </c>
      <c r="H28" s="20">
        <f t="shared" si="1"/>
        <v>2803</v>
      </c>
    </row>
    <row r="29" spans="1:8" s="3" customFormat="1" ht="15.75" x14ac:dyDescent="0.25">
      <c r="A29" s="6">
        <v>27</v>
      </c>
      <c r="B29" s="6" t="s">
        <v>24</v>
      </c>
      <c r="C29" s="19">
        <v>0</v>
      </c>
      <c r="D29" s="20">
        <v>516</v>
      </c>
      <c r="E29" s="19">
        <v>599</v>
      </c>
      <c r="F29" s="20">
        <v>373</v>
      </c>
      <c r="G29" s="19">
        <f t="shared" si="0"/>
        <v>599</v>
      </c>
      <c r="H29" s="20">
        <f t="shared" si="1"/>
        <v>889</v>
      </c>
    </row>
    <row r="30" spans="1:8" s="3" customFormat="1" ht="15.75" x14ac:dyDescent="0.25">
      <c r="A30" s="6">
        <v>28</v>
      </c>
      <c r="B30" s="6" t="s">
        <v>25</v>
      </c>
      <c r="C30" s="19">
        <v>1093</v>
      </c>
      <c r="D30" s="20">
        <v>817</v>
      </c>
      <c r="E30" s="19">
        <v>1132</v>
      </c>
      <c r="F30" s="20">
        <v>1008</v>
      </c>
      <c r="G30" s="19">
        <f t="shared" si="0"/>
        <v>2225</v>
      </c>
      <c r="H30" s="20">
        <f t="shared" si="1"/>
        <v>1825</v>
      </c>
    </row>
    <row r="31" spans="1:8" s="3" customFormat="1" ht="15.75" x14ac:dyDescent="0.25">
      <c r="A31" s="6">
        <v>29</v>
      </c>
      <c r="B31" s="6" t="s">
        <v>26</v>
      </c>
      <c r="C31" s="19">
        <v>726</v>
      </c>
      <c r="D31" s="20">
        <v>864</v>
      </c>
      <c r="E31" s="19">
        <v>646</v>
      </c>
      <c r="F31" s="20">
        <v>594</v>
      </c>
      <c r="G31" s="19">
        <f t="shared" si="0"/>
        <v>1372</v>
      </c>
      <c r="H31" s="20">
        <f t="shared" si="1"/>
        <v>1458</v>
      </c>
    </row>
    <row r="32" spans="1:8" s="3" customFormat="1" ht="15.75" x14ac:dyDescent="0.25">
      <c r="A32" s="6">
        <v>30</v>
      </c>
      <c r="B32" s="6" t="s">
        <v>27</v>
      </c>
      <c r="C32" s="19">
        <v>1903</v>
      </c>
      <c r="D32" s="20">
        <v>1909</v>
      </c>
      <c r="E32" s="19">
        <v>2318</v>
      </c>
      <c r="F32" s="20">
        <v>1874</v>
      </c>
      <c r="G32" s="19">
        <f t="shared" si="0"/>
        <v>4221</v>
      </c>
      <c r="H32" s="20">
        <f t="shared" si="1"/>
        <v>3783</v>
      </c>
    </row>
    <row r="33" spans="1:8" s="3" customFormat="1" ht="15.75" x14ac:dyDescent="0.25">
      <c r="A33" s="6">
        <v>31</v>
      </c>
      <c r="B33" s="6" t="s">
        <v>28</v>
      </c>
      <c r="C33" s="19">
        <v>757</v>
      </c>
      <c r="D33" s="20">
        <v>865</v>
      </c>
      <c r="E33" s="19">
        <v>614</v>
      </c>
      <c r="F33" s="20">
        <v>706</v>
      </c>
      <c r="G33" s="19">
        <f t="shared" si="0"/>
        <v>1371</v>
      </c>
      <c r="H33" s="20">
        <f t="shared" si="1"/>
        <v>1571</v>
      </c>
    </row>
    <row r="34" spans="1:8" s="3" customFormat="1" ht="15.75" x14ac:dyDescent="0.25">
      <c r="A34" s="6">
        <v>32</v>
      </c>
      <c r="B34" s="6" t="s">
        <v>29</v>
      </c>
      <c r="C34" s="19">
        <v>642</v>
      </c>
      <c r="D34" s="20">
        <v>584</v>
      </c>
      <c r="E34" s="19">
        <v>467</v>
      </c>
      <c r="F34" s="20">
        <v>356</v>
      </c>
      <c r="G34" s="19">
        <f t="shared" si="0"/>
        <v>1109</v>
      </c>
      <c r="H34" s="20">
        <f t="shared" si="1"/>
        <v>940</v>
      </c>
    </row>
    <row r="35" spans="1:8" s="3" customFormat="1" ht="15.75" x14ac:dyDescent="0.25">
      <c r="A35" s="6">
        <v>33</v>
      </c>
      <c r="B35" s="6" t="s">
        <v>30</v>
      </c>
      <c r="C35" s="19">
        <v>780</v>
      </c>
      <c r="D35" s="20">
        <v>568</v>
      </c>
      <c r="E35" s="19">
        <v>552</v>
      </c>
      <c r="F35" s="20">
        <v>615</v>
      </c>
      <c r="G35" s="19">
        <f t="shared" si="0"/>
        <v>1332</v>
      </c>
      <c r="H35" s="20">
        <f t="shared" si="1"/>
        <v>1183</v>
      </c>
    </row>
    <row r="36" spans="1:8" s="3" customFormat="1" ht="15.75" x14ac:dyDescent="0.25">
      <c r="A36" s="6">
        <v>34</v>
      </c>
      <c r="B36" s="6" t="s">
        <v>31</v>
      </c>
      <c r="C36" s="19">
        <v>0</v>
      </c>
      <c r="D36" s="20">
        <v>659</v>
      </c>
      <c r="E36" s="19">
        <v>0</v>
      </c>
      <c r="F36" s="20">
        <v>742</v>
      </c>
      <c r="G36" s="19">
        <f t="shared" si="0"/>
        <v>0</v>
      </c>
      <c r="H36" s="20">
        <f t="shared" si="1"/>
        <v>1401</v>
      </c>
    </row>
    <row r="37" spans="1:8" s="3" customFormat="1" ht="15.75" x14ac:dyDescent="0.25">
      <c r="A37" s="6">
        <v>35</v>
      </c>
      <c r="B37" s="6" t="s">
        <v>32</v>
      </c>
      <c r="C37" s="19">
        <v>748</v>
      </c>
      <c r="D37" s="20">
        <v>950</v>
      </c>
      <c r="E37" s="19">
        <v>943</v>
      </c>
      <c r="F37" s="20">
        <v>878</v>
      </c>
      <c r="G37" s="19">
        <f t="shared" si="0"/>
        <v>1691</v>
      </c>
      <c r="H37" s="20">
        <f t="shared" si="1"/>
        <v>1828</v>
      </c>
    </row>
    <row r="38" spans="1:8" s="3" customFormat="1" ht="15.75" x14ac:dyDescent="0.25">
      <c r="A38" s="6">
        <v>36</v>
      </c>
      <c r="B38" s="6" t="s">
        <v>33</v>
      </c>
      <c r="C38" s="19">
        <v>655</v>
      </c>
      <c r="D38" s="20">
        <v>840</v>
      </c>
      <c r="E38" s="19">
        <v>553</v>
      </c>
      <c r="F38" s="20">
        <v>853</v>
      </c>
      <c r="G38" s="19">
        <f t="shared" si="0"/>
        <v>1208</v>
      </c>
      <c r="H38" s="20">
        <f t="shared" si="1"/>
        <v>1693</v>
      </c>
    </row>
    <row r="39" spans="1:8" s="3" customFormat="1" ht="15.75" x14ac:dyDescent="0.25">
      <c r="A39" s="6">
        <v>37</v>
      </c>
      <c r="B39" s="6" t="s">
        <v>34</v>
      </c>
      <c r="C39" s="19">
        <v>696</v>
      </c>
      <c r="D39" s="20">
        <v>619</v>
      </c>
      <c r="E39" s="19">
        <v>651</v>
      </c>
      <c r="F39" s="20">
        <v>626</v>
      </c>
      <c r="G39" s="19">
        <f t="shared" si="0"/>
        <v>1347</v>
      </c>
      <c r="H39" s="20">
        <f t="shared" si="1"/>
        <v>1245</v>
      </c>
    </row>
    <row r="40" spans="1:8" s="3" customFormat="1" ht="15.75" x14ac:dyDescent="0.25">
      <c r="A40" s="6">
        <v>39</v>
      </c>
      <c r="B40" s="6" t="s">
        <v>35</v>
      </c>
      <c r="C40" s="19">
        <v>0</v>
      </c>
      <c r="D40" s="20">
        <v>511</v>
      </c>
      <c r="E40" s="19">
        <v>0</v>
      </c>
      <c r="F40" s="20">
        <v>530</v>
      </c>
      <c r="G40" s="19">
        <f t="shared" si="0"/>
        <v>0</v>
      </c>
      <c r="H40" s="20">
        <f t="shared" si="1"/>
        <v>1041</v>
      </c>
    </row>
    <row r="41" spans="1:8" s="3" customFormat="1" ht="15.75" x14ac:dyDescent="0.25">
      <c r="A41" s="6">
        <v>40</v>
      </c>
      <c r="B41" s="6" t="s">
        <v>36</v>
      </c>
      <c r="C41" s="19">
        <v>955</v>
      </c>
      <c r="D41" s="20">
        <v>1211</v>
      </c>
      <c r="E41" s="19">
        <v>1074</v>
      </c>
      <c r="F41" s="20">
        <v>940</v>
      </c>
      <c r="G41" s="19">
        <f t="shared" si="0"/>
        <v>2029</v>
      </c>
      <c r="H41" s="20">
        <f t="shared" si="1"/>
        <v>2151</v>
      </c>
    </row>
    <row r="42" spans="1:8" s="3" customFormat="1" ht="15.75" x14ac:dyDescent="0.25">
      <c r="A42" s="6">
        <v>41</v>
      </c>
      <c r="B42" s="6" t="s">
        <v>37</v>
      </c>
      <c r="C42" s="19">
        <v>606</v>
      </c>
      <c r="D42" s="20">
        <v>1107</v>
      </c>
      <c r="E42" s="19">
        <v>904</v>
      </c>
      <c r="F42" s="20">
        <v>1048</v>
      </c>
      <c r="G42" s="19">
        <f t="shared" si="0"/>
        <v>1510</v>
      </c>
      <c r="H42" s="20">
        <f t="shared" si="1"/>
        <v>2155</v>
      </c>
    </row>
    <row r="43" spans="1:8" s="3" customFormat="1" ht="15.75" x14ac:dyDescent="0.25">
      <c r="A43" s="6">
        <v>42</v>
      </c>
      <c r="B43" s="6" t="s">
        <v>38</v>
      </c>
      <c r="C43" s="19">
        <v>1242</v>
      </c>
      <c r="D43" s="20">
        <v>1177</v>
      </c>
      <c r="E43" s="19">
        <v>1063</v>
      </c>
      <c r="F43" s="20">
        <v>1072</v>
      </c>
      <c r="G43" s="19">
        <f t="shared" si="0"/>
        <v>2305</v>
      </c>
      <c r="H43" s="20">
        <f t="shared" si="1"/>
        <v>2249</v>
      </c>
    </row>
    <row r="44" spans="1:8" s="3" customFormat="1" ht="15.75" x14ac:dyDescent="0.25">
      <c r="A44" s="6">
        <v>43</v>
      </c>
      <c r="B44" s="6" t="s">
        <v>39</v>
      </c>
      <c r="C44" s="19">
        <v>1036</v>
      </c>
      <c r="D44" s="20">
        <v>1444</v>
      </c>
      <c r="E44" s="19">
        <v>1344</v>
      </c>
      <c r="F44" s="20">
        <v>1173</v>
      </c>
      <c r="G44" s="19">
        <f t="shared" si="0"/>
        <v>2380</v>
      </c>
      <c r="H44" s="20">
        <f t="shared" si="1"/>
        <v>2617</v>
      </c>
    </row>
    <row r="45" spans="1:8" s="3" customFormat="1" ht="15.75" x14ac:dyDescent="0.25">
      <c r="A45" s="6">
        <v>44</v>
      </c>
      <c r="B45" s="6" t="s">
        <v>40</v>
      </c>
      <c r="C45" s="19">
        <v>906</v>
      </c>
      <c r="D45" s="20">
        <v>757</v>
      </c>
      <c r="E45" s="19">
        <v>819</v>
      </c>
      <c r="F45" s="20">
        <v>895</v>
      </c>
      <c r="G45" s="19">
        <f t="shared" si="0"/>
        <v>1725</v>
      </c>
      <c r="H45" s="20">
        <f t="shared" si="1"/>
        <v>1652</v>
      </c>
    </row>
    <row r="46" spans="1:8" s="3" customFormat="1" ht="15.75" x14ac:dyDescent="0.25">
      <c r="A46" s="6">
        <v>45</v>
      </c>
      <c r="B46" s="6" t="s">
        <v>41</v>
      </c>
      <c r="C46" s="19">
        <v>2714</v>
      </c>
      <c r="D46" s="20">
        <v>2423</v>
      </c>
      <c r="E46" s="19">
        <v>2574</v>
      </c>
      <c r="F46" s="20">
        <v>2373</v>
      </c>
      <c r="G46" s="19">
        <f t="shared" si="0"/>
        <v>5288</v>
      </c>
      <c r="H46" s="20">
        <f t="shared" si="1"/>
        <v>4796</v>
      </c>
    </row>
    <row r="47" spans="1:8" s="3" customFormat="1" ht="15.75" x14ac:dyDescent="0.25">
      <c r="A47" s="6">
        <v>46</v>
      </c>
      <c r="B47" s="6" t="s">
        <v>42</v>
      </c>
      <c r="C47" s="19">
        <v>677</v>
      </c>
      <c r="D47" s="20">
        <v>832</v>
      </c>
      <c r="E47" s="19">
        <v>827</v>
      </c>
      <c r="F47" s="20">
        <v>733</v>
      </c>
      <c r="G47" s="19">
        <f t="shared" si="0"/>
        <v>1504</v>
      </c>
      <c r="H47" s="20">
        <f t="shared" si="1"/>
        <v>1565</v>
      </c>
    </row>
    <row r="48" spans="1:8" s="3" customFormat="1" ht="15.75" x14ac:dyDescent="0.25">
      <c r="A48" s="6">
        <v>47</v>
      </c>
      <c r="B48" s="6" t="s">
        <v>43</v>
      </c>
      <c r="C48" s="19">
        <v>587</v>
      </c>
      <c r="D48" s="20">
        <v>591</v>
      </c>
      <c r="E48" s="19">
        <v>642</v>
      </c>
      <c r="F48" s="20">
        <v>644</v>
      </c>
      <c r="G48" s="19">
        <f t="shared" si="0"/>
        <v>1229</v>
      </c>
      <c r="H48" s="20">
        <f t="shared" si="1"/>
        <v>1235</v>
      </c>
    </row>
    <row r="49" spans="1:8" s="3" customFormat="1" ht="15.75" x14ac:dyDescent="0.25">
      <c r="A49" s="6">
        <v>48</v>
      </c>
      <c r="B49" s="6" t="s">
        <v>44</v>
      </c>
      <c r="C49" s="19">
        <v>637</v>
      </c>
      <c r="D49" s="20">
        <v>703</v>
      </c>
      <c r="E49" s="19">
        <v>671</v>
      </c>
      <c r="F49" s="20">
        <v>518</v>
      </c>
      <c r="G49" s="19">
        <f t="shared" si="0"/>
        <v>1308</v>
      </c>
      <c r="H49" s="20">
        <f t="shared" si="1"/>
        <v>1221</v>
      </c>
    </row>
    <row r="50" spans="1:8" s="3" customFormat="1" ht="15.75" x14ac:dyDescent="0.25">
      <c r="A50" s="6">
        <v>49</v>
      </c>
      <c r="B50" s="6" t="s">
        <v>45</v>
      </c>
      <c r="C50" s="19">
        <v>775</v>
      </c>
      <c r="D50" s="20">
        <v>838</v>
      </c>
      <c r="E50" s="19">
        <v>425</v>
      </c>
      <c r="F50" s="20">
        <v>505</v>
      </c>
      <c r="G50" s="19">
        <f t="shared" si="0"/>
        <v>1200</v>
      </c>
      <c r="H50" s="20">
        <f t="shared" si="1"/>
        <v>1343</v>
      </c>
    </row>
    <row r="51" spans="1:8" s="3" customFormat="1" ht="15.75" x14ac:dyDescent="0.25">
      <c r="A51" s="6">
        <v>50</v>
      </c>
      <c r="B51" s="6" t="s">
        <v>46</v>
      </c>
      <c r="C51" s="19">
        <v>788</v>
      </c>
      <c r="D51" s="20">
        <v>1012</v>
      </c>
      <c r="E51" s="19">
        <v>977</v>
      </c>
      <c r="F51" s="20">
        <v>1064</v>
      </c>
      <c r="G51" s="19">
        <f t="shared" si="0"/>
        <v>1765</v>
      </c>
      <c r="H51" s="20">
        <f t="shared" si="1"/>
        <v>2076</v>
      </c>
    </row>
    <row r="52" spans="1:8" s="3" customFormat="1" ht="15.75" x14ac:dyDescent="0.25">
      <c r="A52" s="6">
        <v>51</v>
      </c>
      <c r="B52" s="6" t="s">
        <v>47</v>
      </c>
      <c r="C52" s="19">
        <v>855</v>
      </c>
      <c r="D52" s="20">
        <v>885</v>
      </c>
      <c r="E52" s="19">
        <v>770</v>
      </c>
      <c r="F52" s="20">
        <v>757</v>
      </c>
      <c r="G52" s="19">
        <f t="shared" si="0"/>
        <v>1625</v>
      </c>
      <c r="H52" s="20">
        <f t="shared" si="1"/>
        <v>1642</v>
      </c>
    </row>
    <row r="53" spans="1:8" s="3" customFormat="1" ht="15.75" x14ac:dyDescent="0.25">
      <c r="A53" s="6">
        <v>52</v>
      </c>
      <c r="B53" s="6" t="s">
        <v>48</v>
      </c>
      <c r="C53" s="19">
        <v>1300</v>
      </c>
      <c r="D53" s="20">
        <v>1116</v>
      </c>
      <c r="E53" s="19">
        <v>888</v>
      </c>
      <c r="F53" s="20">
        <v>827</v>
      </c>
      <c r="G53" s="19">
        <f t="shared" si="0"/>
        <v>2188</v>
      </c>
      <c r="H53" s="20">
        <f t="shared" si="1"/>
        <v>1943</v>
      </c>
    </row>
    <row r="54" spans="1:8" s="3" customFormat="1" ht="15.75" x14ac:dyDescent="0.25">
      <c r="A54" s="6">
        <v>53</v>
      </c>
      <c r="B54" s="6" t="s">
        <v>49</v>
      </c>
      <c r="C54" s="19">
        <v>885</v>
      </c>
      <c r="D54" s="20">
        <v>705</v>
      </c>
      <c r="E54" s="19">
        <v>602</v>
      </c>
      <c r="F54" s="20">
        <v>535</v>
      </c>
      <c r="G54" s="19">
        <f t="shared" si="0"/>
        <v>1487</v>
      </c>
      <c r="H54" s="20">
        <f t="shared" si="1"/>
        <v>1240</v>
      </c>
    </row>
    <row r="55" spans="1:8" s="3" customFormat="1" ht="15.75" x14ac:dyDescent="0.25">
      <c r="A55" s="6">
        <v>54</v>
      </c>
      <c r="B55" s="6" t="s">
        <v>50</v>
      </c>
      <c r="C55" s="19">
        <v>553</v>
      </c>
      <c r="D55" s="20">
        <v>764</v>
      </c>
      <c r="E55" s="19">
        <v>611</v>
      </c>
      <c r="F55" s="20">
        <v>565</v>
      </c>
      <c r="G55" s="19">
        <f t="shared" si="0"/>
        <v>1164</v>
      </c>
      <c r="H55" s="20">
        <f t="shared" si="1"/>
        <v>1329</v>
      </c>
    </row>
    <row r="56" spans="1:8" s="3" customFormat="1" ht="15.75" x14ac:dyDescent="0.25">
      <c r="A56" s="6">
        <v>55</v>
      </c>
      <c r="B56" s="6" t="s">
        <v>51</v>
      </c>
      <c r="C56" s="19">
        <v>688</v>
      </c>
      <c r="D56" s="20">
        <v>817</v>
      </c>
      <c r="E56" s="19">
        <v>632</v>
      </c>
      <c r="F56" s="20">
        <v>755</v>
      </c>
      <c r="G56" s="19">
        <f t="shared" si="0"/>
        <v>1320</v>
      </c>
      <c r="H56" s="20">
        <f t="shared" si="1"/>
        <v>1572</v>
      </c>
    </row>
    <row r="57" spans="1:8" s="3" customFormat="1" ht="15.75" x14ac:dyDescent="0.25">
      <c r="A57" s="6">
        <v>56</v>
      </c>
      <c r="B57" s="6" t="s">
        <v>52</v>
      </c>
      <c r="C57" s="19">
        <v>641</v>
      </c>
      <c r="D57" s="20">
        <v>561</v>
      </c>
      <c r="E57" s="19">
        <v>765</v>
      </c>
      <c r="F57" s="20">
        <v>636</v>
      </c>
      <c r="G57" s="19">
        <f t="shared" si="0"/>
        <v>1406</v>
      </c>
      <c r="H57" s="20">
        <f t="shared" si="1"/>
        <v>1197</v>
      </c>
    </row>
    <row r="58" spans="1:8" s="3" customFormat="1" ht="15.75" x14ac:dyDescent="0.25">
      <c r="A58" s="6">
        <v>57</v>
      </c>
      <c r="B58" s="6" t="s">
        <v>53</v>
      </c>
      <c r="C58" s="19">
        <v>960</v>
      </c>
      <c r="D58" s="20">
        <v>810</v>
      </c>
      <c r="E58" s="19">
        <v>883</v>
      </c>
      <c r="F58" s="20">
        <v>997</v>
      </c>
      <c r="G58" s="19">
        <f t="shared" si="0"/>
        <v>1843</v>
      </c>
      <c r="H58" s="20">
        <f t="shared" si="1"/>
        <v>1807</v>
      </c>
    </row>
    <row r="59" spans="1:8" s="3" customFormat="1" ht="15.75" x14ac:dyDescent="0.25">
      <c r="A59" s="6">
        <v>59</v>
      </c>
      <c r="B59" s="6" t="s">
        <v>54</v>
      </c>
      <c r="C59" s="19">
        <v>745</v>
      </c>
      <c r="D59" s="20">
        <v>663</v>
      </c>
      <c r="E59" s="19">
        <v>929</v>
      </c>
      <c r="F59" s="20">
        <v>872</v>
      </c>
      <c r="G59" s="19">
        <f t="shared" si="0"/>
        <v>1674</v>
      </c>
      <c r="H59" s="20">
        <f t="shared" si="1"/>
        <v>1535</v>
      </c>
    </row>
    <row r="60" spans="1:8" s="3" customFormat="1" ht="15.75" x14ac:dyDescent="0.25">
      <c r="A60" s="6">
        <v>60</v>
      </c>
      <c r="B60" s="6" t="s">
        <v>55</v>
      </c>
      <c r="C60" s="19">
        <v>0</v>
      </c>
      <c r="D60" s="20">
        <v>1012</v>
      </c>
      <c r="E60" s="19">
        <v>0</v>
      </c>
      <c r="F60" s="20">
        <v>785</v>
      </c>
      <c r="G60" s="19">
        <f t="shared" si="0"/>
        <v>0</v>
      </c>
      <c r="H60" s="20">
        <f t="shared" si="1"/>
        <v>1797</v>
      </c>
    </row>
    <row r="61" spans="1:8" s="3" customFormat="1" ht="15.75" x14ac:dyDescent="0.25">
      <c r="A61" s="6">
        <v>61</v>
      </c>
      <c r="B61" s="6" t="s">
        <v>56</v>
      </c>
      <c r="C61" s="19">
        <v>845</v>
      </c>
      <c r="D61" s="20">
        <v>879</v>
      </c>
      <c r="E61" s="19">
        <v>903</v>
      </c>
      <c r="F61" s="20">
        <v>928</v>
      </c>
      <c r="G61" s="19">
        <f t="shared" si="0"/>
        <v>1748</v>
      </c>
      <c r="H61" s="20">
        <f t="shared" si="1"/>
        <v>1807</v>
      </c>
    </row>
    <row r="62" spans="1:8" s="3" customFormat="1" ht="15.75" x14ac:dyDescent="0.25">
      <c r="A62" s="6">
        <v>62</v>
      </c>
      <c r="B62" s="6" t="s">
        <v>57</v>
      </c>
      <c r="C62" s="19">
        <v>608</v>
      </c>
      <c r="D62" s="20">
        <v>622</v>
      </c>
      <c r="E62" s="19">
        <v>759</v>
      </c>
      <c r="F62" s="20">
        <v>718</v>
      </c>
      <c r="G62" s="19">
        <f t="shared" si="0"/>
        <v>1367</v>
      </c>
      <c r="H62" s="20">
        <f t="shared" si="1"/>
        <v>1340</v>
      </c>
    </row>
    <row r="63" spans="1:8" s="3" customFormat="1" ht="15.75" x14ac:dyDescent="0.25">
      <c r="A63" s="6">
        <v>63</v>
      </c>
      <c r="B63" s="6" t="s">
        <v>58</v>
      </c>
      <c r="C63" s="19">
        <v>413</v>
      </c>
      <c r="D63" s="20">
        <v>416</v>
      </c>
      <c r="E63" s="19">
        <v>156</v>
      </c>
      <c r="F63" s="20">
        <v>616</v>
      </c>
      <c r="G63" s="19">
        <f t="shared" si="0"/>
        <v>569</v>
      </c>
      <c r="H63" s="20">
        <f t="shared" si="1"/>
        <v>1032</v>
      </c>
    </row>
    <row r="64" spans="1:8" s="3" customFormat="1" ht="15.75" x14ac:dyDescent="0.25">
      <c r="A64" s="6">
        <v>64</v>
      </c>
      <c r="B64" s="6" t="s">
        <v>59</v>
      </c>
      <c r="C64" s="19">
        <v>675</v>
      </c>
      <c r="D64" s="20">
        <v>761</v>
      </c>
      <c r="E64" s="19">
        <v>742</v>
      </c>
      <c r="F64" s="20">
        <v>591</v>
      </c>
      <c r="G64" s="19">
        <f t="shared" si="0"/>
        <v>1417</v>
      </c>
      <c r="H64" s="20">
        <f t="shared" si="1"/>
        <v>1352</v>
      </c>
    </row>
    <row r="65" spans="1:8" s="3" customFormat="1" ht="15.75" x14ac:dyDescent="0.25">
      <c r="A65" s="6">
        <v>65</v>
      </c>
      <c r="B65" s="6" t="s">
        <v>60</v>
      </c>
      <c r="C65" s="19">
        <v>1382</v>
      </c>
      <c r="D65" s="20">
        <v>1344</v>
      </c>
      <c r="E65" s="19">
        <v>1144</v>
      </c>
      <c r="F65" s="20">
        <v>1197</v>
      </c>
      <c r="G65" s="19">
        <f t="shared" si="0"/>
        <v>2526</v>
      </c>
      <c r="H65" s="20">
        <f t="shared" si="1"/>
        <v>2541</v>
      </c>
    </row>
    <row r="66" spans="1:8" s="3" customFormat="1" ht="15.75" x14ac:dyDescent="0.25">
      <c r="A66" s="6">
        <v>66</v>
      </c>
      <c r="B66" s="6" t="s">
        <v>61</v>
      </c>
      <c r="C66" s="19">
        <v>1076</v>
      </c>
      <c r="D66" s="20">
        <v>1009</v>
      </c>
      <c r="E66" s="19">
        <v>1002</v>
      </c>
      <c r="F66" s="20">
        <v>1072</v>
      </c>
      <c r="G66" s="19">
        <f t="shared" si="0"/>
        <v>2078</v>
      </c>
      <c r="H66" s="20">
        <f t="shared" si="1"/>
        <v>2081</v>
      </c>
    </row>
    <row r="67" spans="1:8" s="3" customFormat="1" ht="15.75" x14ac:dyDescent="0.25">
      <c r="A67" s="6">
        <v>67</v>
      </c>
      <c r="B67" s="6" t="s">
        <v>62</v>
      </c>
      <c r="C67" s="19">
        <v>0</v>
      </c>
      <c r="D67" s="20">
        <v>226</v>
      </c>
      <c r="E67" s="19"/>
      <c r="F67" s="20"/>
      <c r="G67" s="19">
        <f t="shared" si="0"/>
        <v>0</v>
      </c>
      <c r="H67" s="20">
        <f t="shared" si="1"/>
        <v>226</v>
      </c>
    </row>
    <row r="68" spans="1:8" s="3" customFormat="1" ht="15.75" x14ac:dyDescent="0.25">
      <c r="A68" s="6">
        <v>68</v>
      </c>
      <c r="B68" s="6" t="s">
        <v>63</v>
      </c>
      <c r="C68" s="19">
        <v>427</v>
      </c>
      <c r="D68" s="20">
        <v>503</v>
      </c>
      <c r="E68" s="19">
        <f>256+173</f>
        <v>429</v>
      </c>
      <c r="F68" s="20">
        <v>507</v>
      </c>
      <c r="G68" s="19">
        <f t="shared" si="0"/>
        <v>856</v>
      </c>
      <c r="H68" s="20">
        <f t="shared" si="1"/>
        <v>1010</v>
      </c>
    </row>
    <row r="69" spans="1:8" s="3" customFormat="1" ht="15.75" x14ac:dyDescent="0.25">
      <c r="A69" s="6">
        <v>69</v>
      </c>
      <c r="B69" s="6" t="s">
        <v>64</v>
      </c>
      <c r="C69" s="19">
        <v>764</v>
      </c>
      <c r="D69" s="20">
        <v>595</v>
      </c>
      <c r="E69" s="19">
        <v>740</v>
      </c>
      <c r="F69" s="20">
        <v>668</v>
      </c>
      <c r="G69" s="19">
        <f t="shared" si="0"/>
        <v>1504</v>
      </c>
      <c r="H69" s="20">
        <f t="shared" si="1"/>
        <v>1263</v>
      </c>
    </row>
    <row r="70" spans="1:8" s="3" customFormat="1" ht="15.75" x14ac:dyDescent="0.25">
      <c r="A70" s="6">
        <v>70</v>
      </c>
      <c r="B70" s="6" t="s">
        <v>65</v>
      </c>
      <c r="C70" s="19">
        <v>1206</v>
      </c>
      <c r="D70" s="20">
        <v>1025</v>
      </c>
      <c r="E70" s="19">
        <v>1320</v>
      </c>
      <c r="F70" s="20">
        <v>887</v>
      </c>
      <c r="G70" s="19">
        <f t="shared" ref="G70:G133" si="2">E70+C70</f>
        <v>2526</v>
      </c>
      <c r="H70" s="20">
        <f t="shared" ref="H70:H133" si="3">F70+D70</f>
        <v>1912</v>
      </c>
    </row>
    <row r="71" spans="1:8" s="3" customFormat="1" ht="15.75" x14ac:dyDescent="0.25">
      <c r="A71" s="6">
        <v>71</v>
      </c>
      <c r="B71" s="6" t="s">
        <v>66</v>
      </c>
      <c r="C71" s="19">
        <v>869</v>
      </c>
      <c r="D71" s="20">
        <v>910</v>
      </c>
      <c r="E71" s="19">
        <v>822</v>
      </c>
      <c r="F71" s="20">
        <v>829</v>
      </c>
      <c r="G71" s="19">
        <f t="shared" si="2"/>
        <v>1691</v>
      </c>
      <c r="H71" s="20">
        <f t="shared" si="3"/>
        <v>1739</v>
      </c>
    </row>
    <row r="72" spans="1:8" s="3" customFormat="1" ht="15.75" x14ac:dyDescent="0.25">
      <c r="A72" s="6">
        <v>72</v>
      </c>
      <c r="B72" s="6" t="s">
        <v>67</v>
      </c>
      <c r="C72" s="19">
        <v>1003</v>
      </c>
      <c r="D72" s="20">
        <v>1256</v>
      </c>
      <c r="E72" s="19">
        <v>1109</v>
      </c>
      <c r="F72" s="20">
        <v>719</v>
      </c>
      <c r="G72" s="19">
        <f t="shared" si="2"/>
        <v>2112</v>
      </c>
      <c r="H72" s="20">
        <f t="shared" si="3"/>
        <v>1975</v>
      </c>
    </row>
    <row r="73" spans="1:8" s="3" customFormat="1" ht="15.75" x14ac:dyDescent="0.25">
      <c r="A73" s="6">
        <v>73</v>
      </c>
      <c r="B73" s="6" t="s">
        <v>68</v>
      </c>
      <c r="C73" s="19">
        <v>996</v>
      </c>
      <c r="D73" s="20">
        <v>1157</v>
      </c>
      <c r="E73" s="19">
        <v>1236</v>
      </c>
      <c r="F73" s="20">
        <v>1054</v>
      </c>
      <c r="G73" s="19">
        <f t="shared" si="2"/>
        <v>2232</v>
      </c>
      <c r="H73" s="20">
        <f t="shared" si="3"/>
        <v>2211</v>
      </c>
    </row>
    <row r="74" spans="1:8" s="3" customFormat="1" ht="15.75" x14ac:dyDescent="0.25">
      <c r="A74" s="6">
        <v>74</v>
      </c>
      <c r="B74" s="6" t="s">
        <v>69</v>
      </c>
      <c r="C74" s="19">
        <v>1159</v>
      </c>
      <c r="D74" s="20">
        <v>809</v>
      </c>
      <c r="E74" s="19">
        <v>1223</v>
      </c>
      <c r="F74" s="20">
        <v>1243</v>
      </c>
      <c r="G74" s="19">
        <f t="shared" si="2"/>
        <v>2382</v>
      </c>
      <c r="H74" s="20">
        <f t="shared" si="3"/>
        <v>2052</v>
      </c>
    </row>
    <row r="75" spans="1:8" s="3" customFormat="1" ht="15.75" x14ac:dyDescent="0.25">
      <c r="A75" s="6">
        <v>76</v>
      </c>
      <c r="B75" s="6" t="s">
        <v>70</v>
      </c>
      <c r="C75" s="19">
        <v>623</v>
      </c>
      <c r="D75" s="20">
        <v>719</v>
      </c>
      <c r="E75" s="19">
        <v>687</v>
      </c>
      <c r="F75" s="20">
        <v>610</v>
      </c>
      <c r="G75" s="19">
        <f t="shared" si="2"/>
        <v>1310</v>
      </c>
      <c r="H75" s="20">
        <f t="shared" si="3"/>
        <v>1329</v>
      </c>
    </row>
    <row r="76" spans="1:8" s="3" customFormat="1" ht="15.75" x14ac:dyDescent="0.25">
      <c r="A76" s="6">
        <v>77</v>
      </c>
      <c r="B76" s="6" t="s">
        <v>71</v>
      </c>
      <c r="C76" s="19">
        <v>982</v>
      </c>
      <c r="D76" s="20">
        <v>926</v>
      </c>
      <c r="E76" s="19">
        <v>1338</v>
      </c>
      <c r="F76" s="20">
        <v>952</v>
      </c>
      <c r="G76" s="19">
        <f t="shared" si="2"/>
        <v>2320</v>
      </c>
      <c r="H76" s="20">
        <f t="shared" si="3"/>
        <v>1878</v>
      </c>
    </row>
    <row r="77" spans="1:8" s="3" customFormat="1" ht="15.75" x14ac:dyDescent="0.25">
      <c r="A77" s="6">
        <v>78</v>
      </c>
      <c r="B77" s="6" t="s">
        <v>72</v>
      </c>
      <c r="C77" s="19">
        <v>1983</v>
      </c>
      <c r="D77" s="20">
        <v>1738</v>
      </c>
      <c r="E77" s="19">
        <v>1681</v>
      </c>
      <c r="F77" s="20">
        <v>1543</v>
      </c>
      <c r="G77" s="19">
        <f t="shared" si="2"/>
        <v>3664</v>
      </c>
      <c r="H77" s="20">
        <f t="shared" si="3"/>
        <v>3281</v>
      </c>
    </row>
    <row r="78" spans="1:8" s="3" customFormat="1" ht="15.75" x14ac:dyDescent="0.25">
      <c r="A78" s="6">
        <v>79</v>
      </c>
      <c r="B78" s="6" t="s">
        <v>73</v>
      </c>
      <c r="C78" s="19">
        <v>725</v>
      </c>
      <c r="D78" s="20">
        <v>516</v>
      </c>
      <c r="E78" s="19">
        <v>268</v>
      </c>
      <c r="F78" s="20">
        <v>798</v>
      </c>
      <c r="G78" s="19">
        <f t="shared" si="2"/>
        <v>993</v>
      </c>
      <c r="H78" s="20">
        <f t="shared" si="3"/>
        <v>1314</v>
      </c>
    </row>
    <row r="79" spans="1:8" s="3" customFormat="1" ht="15.75" x14ac:dyDescent="0.25">
      <c r="A79" s="6">
        <v>80</v>
      </c>
      <c r="B79" s="6" t="s">
        <v>74</v>
      </c>
      <c r="C79" s="19">
        <v>785</v>
      </c>
      <c r="D79" s="20">
        <v>952</v>
      </c>
      <c r="E79" s="19">
        <v>386</v>
      </c>
      <c r="F79" s="20">
        <v>868</v>
      </c>
      <c r="G79" s="19">
        <f t="shared" si="2"/>
        <v>1171</v>
      </c>
      <c r="H79" s="20">
        <f t="shared" si="3"/>
        <v>1820</v>
      </c>
    </row>
    <row r="80" spans="1:8" s="3" customFormat="1" ht="15.75" x14ac:dyDescent="0.25">
      <c r="A80" s="6">
        <v>81</v>
      </c>
      <c r="B80" s="6" t="s">
        <v>75</v>
      </c>
      <c r="C80" s="19">
        <v>529</v>
      </c>
      <c r="D80" s="20">
        <v>532</v>
      </c>
      <c r="E80" s="19">
        <v>0</v>
      </c>
      <c r="F80" s="20">
        <v>617</v>
      </c>
      <c r="G80" s="19">
        <f t="shared" si="2"/>
        <v>529</v>
      </c>
      <c r="H80" s="20">
        <f t="shared" si="3"/>
        <v>1149</v>
      </c>
    </row>
    <row r="81" spans="1:8" s="3" customFormat="1" ht="15.75" x14ac:dyDescent="0.25">
      <c r="A81" s="6">
        <v>82</v>
      </c>
      <c r="B81" s="6" t="s">
        <v>76</v>
      </c>
      <c r="C81" s="19">
        <v>1772</v>
      </c>
      <c r="D81" s="20">
        <v>1295</v>
      </c>
      <c r="E81" s="19">
        <v>1906</v>
      </c>
      <c r="F81" s="20">
        <v>1568</v>
      </c>
      <c r="G81" s="19">
        <f t="shared" si="2"/>
        <v>3678</v>
      </c>
      <c r="H81" s="20">
        <f t="shared" si="3"/>
        <v>2863</v>
      </c>
    </row>
    <row r="82" spans="1:8" s="3" customFormat="1" ht="15.75" x14ac:dyDescent="0.25">
      <c r="A82" s="6">
        <v>83</v>
      </c>
      <c r="B82" s="6" t="s">
        <v>77</v>
      </c>
      <c r="C82" s="19">
        <v>529</v>
      </c>
      <c r="D82" s="20">
        <v>527</v>
      </c>
      <c r="E82" s="19">
        <v>348</v>
      </c>
      <c r="F82" s="20">
        <v>383</v>
      </c>
      <c r="G82" s="19">
        <f t="shared" si="2"/>
        <v>877</v>
      </c>
      <c r="H82" s="20">
        <f t="shared" si="3"/>
        <v>910</v>
      </c>
    </row>
    <row r="83" spans="1:8" s="3" customFormat="1" ht="15.75" x14ac:dyDescent="0.25">
      <c r="A83" s="6">
        <v>84</v>
      </c>
      <c r="B83" s="6" t="s">
        <v>78</v>
      </c>
      <c r="C83" s="19">
        <v>800</v>
      </c>
      <c r="D83" s="20">
        <v>785</v>
      </c>
      <c r="E83" s="19">
        <v>572</v>
      </c>
      <c r="F83" s="20">
        <v>723</v>
      </c>
      <c r="G83" s="19">
        <f t="shared" si="2"/>
        <v>1372</v>
      </c>
      <c r="H83" s="20">
        <f t="shared" si="3"/>
        <v>1508</v>
      </c>
    </row>
    <row r="84" spans="1:8" s="3" customFormat="1" ht="15.75" x14ac:dyDescent="0.25">
      <c r="A84" s="6">
        <v>85</v>
      </c>
      <c r="B84" s="6" t="s">
        <v>79</v>
      </c>
      <c r="C84" s="19">
        <v>844</v>
      </c>
      <c r="D84" s="20">
        <v>850</v>
      </c>
      <c r="E84" s="19">
        <v>633</v>
      </c>
      <c r="F84" s="20">
        <v>600</v>
      </c>
      <c r="G84" s="19">
        <f t="shared" si="2"/>
        <v>1477</v>
      </c>
      <c r="H84" s="20">
        <f t="shared" si="3"/>
        <v>1450</v>
      </c>
    </row>
    <row r="85" spans="1:8" s="3" customFormat="1" ht="15.75" x14ac:dyDescent="0.25">
      <c r="A85" s="6">
        <v>86</v>
      </c>
      <c r="B85" s="6" t="s">
        <v>80</v>
      </c>
      <c r="C85" s="19">
        <v>2022</v>
      </c>
      <c r="D85" s="20">
        <v>1690</v>
      </c>
      <c r="E85" s="19">
        <v>2358</v>
      </c>
      <c r="F85" s="20">
        <v>2000</v>
      </c>
      <c r="G85" s="19">
        <f t="shared" si="2"/>
        <v>4380</v>
      </c>
      <c r="H85" s="20">
        <f t="shared" si="3"/>
        <v>3690</v>
      </c>
    </row>
    <row r="86" spans="1:8" s="3" customFormat="1" ht="15.75" x14ac:dyDescent="0.25">
      <c r="A86" s="6">
        <v>87</v>
      </c>
      <c r="B86" s="6" t="s">
        <v>81</v>
      </c>
      <c r="C86" s="19">
        <v>952</v>
      </c>
      <c r="D86" s="20">
        <v>633</v>
      </c>
      <c r="E86" s="19">
        <v>775</v>
      </c>
      <c r="F86" s="20">
        <v>505</v>
      </c>
      <c r="G86" s="19">
        <f t="shared" si="2"/>
        <v>1727</v>
      </c>
      <c r="H86" s="20">
        <f t="shared" si="3"/>
        <v>1138</v>
      </c>
    </row>
    <row r="87" spans="1:8" s="3" customFormat="1" ht="15.75" x14ac:dyDescent="0.25">
      <c r="A87" s="6">
        <v>88</v>
      </c>
      <c r="B87" s="6" t="s">
        <v>82</v>
      </c>
      <c r="C87" s="19">
        <v>461</v>
      </c>
      <c r="D87" s="20">
        <v>434</v>
      </c>
      <c r="E87" s="19">
        <v>603</v>
      </c>
      <c r="F87" s="20">
        <v>533</v>
      </c>
      <c r="G87" s="19">
        <f t="shared" si="2"/>
        <v>1064</v>
      </c>
      <c r="H87" s="20">
        <f t="shared" si="3"/>
        <v>967</v>
      </c>
    </row>
    <row r="88" spans="1:8" s="3" customFormat="1" ht="15.75" x14ac:dyDescent="0.25">
      <c r="A88" s="6">
        <v>89</v>
      </c>
      <c r="B88" s="6" t="s">
        <v>83</v>
      </c>
      <c r="C88" s="19">
        <v>933</v>
      </c>
      <c r="D88" s="20">
        <v>980</v>
      </c>
      <c r="E88" s="19">
        <v>804</v>
      </c>
      <c r="F88" s="20">
        <v>1017</v>
      </c>
      <c r="G88" s="19">
        <f t="shared" si="2"/>
        <v>1737</v>
      </c>
      <c r="H88" s="20">
        <f t="shared" si="3"/>
        <v>1997</v>
      </c>
    </row>
    <row r="89" spans="1:8" s="3" customFormat="1" ht="15.75" x14ac:dyDescent="0.25">
      <c r="A89" s="6">
        <v>90</v>
      </c>
      <c r="B89" s="6" t="s">
        <v>84</v>
      </c>
      <c r="C89" s="19">
        <v>602</v>
      </c>
      <c r="D89" s="20">
        <v>695</v>
      </c>
      <c r="E89" s="19">
        <v>807</v>
      </c>
      <c r="F89" s="20">
        <v>653</v>
      </c>
      <c r="G89" s="19">
        <f t="shared" si="2"/>
        <v>1409</v>
      </c>
      <c r="H89" s="20">
        <f t="shared" si="3"/>
        <v>1348</v>
      </c>
    </row>
    <row r="90" spans="1:8" s="3" customFormat="1" ht="15.75" x14ac:dyDescent="0.25">
      <c r="A90" s="6">
        <v>91</v>
      </c>
      <c r="B90" s="6" t="s">
        <v>85</v>
      </c>
      <c r="C90" s="19">
        <v>631</v>
      </c>
      <c r="D90" s="20">
        <v>998</v>
      </c>
      <c r="E90" s="19">
        <v>620</v>
      </c>
      <c r="F90" s="20">
        <v>731</v>
      </c>
      <c r="G90" s="19">
        <f t="shared" si="2"/>
        <v>1251</v>
      </c>
      <c r="H90" s="20">
        <f t="shared" si="3"/>
        <v>1729</v>
      </c>
    </row>
    <row r="91" spans="1:8" s="3" customFormat="1" ht="15.75" x14ac:dyDescent="0.25">
      <c r="A91" s="6">
        <v>92</v>
      </c>
      <c r="B91" s="6" t="s">
        <v>86</v>
      </c>
      <c r="C91" s="19">
        <v>791</v>
      </c>
      <c r="D91" s="20">
        <v>693</v>
      </c>
      <c r="E91" s="19">
        <v>715</v>
      </c>
      <c r="F91" s="20">
        <v>647</v>
      </c>
      <c r="G91" s="19">
        <f t="shared" si="2"/>
        <v>1506</v>
      </c>
      <c r="H91" s="20">
        <f t="shared" si="3"/>
        <v>1340</v>
      </c>
    </row>
    <row r="92" spans="1:8" s="3" customFormat="1" ht="15.75" x14ac:dyDescent="0.25">
      <c r="A92" s="6">
        <v>93</v>
      </c>
      <c r="B92" s="6" t="s">
        <v>87</v>
      </c>
      <c r="C92" s="19">
        <v>587</v>
      </c>
      <c r="D92" s="20">
        <v>745</v>
      </c>
      <c r="E92" s="19">
        <v>579</v>
      </c>
      <c r="F92" s="20">
        <v>962</v>
      </c>
      <c r="G92" s="19">
        <f t="shared" si="2"/>
        <v>1166</v>
      </c>
      <c r="H92" s="20">
        <f t="shared" si="3"/>
        <v>1707</v>
      </c>
    </row>
    <row r="93" spans="1:8" s="3" customFormat="1" ht="15.75" x14ac:dyDescent="0.25">
      <c r="A93" s="6">
        <v>94</v>
      </c>
      <c r="B93" s="6" t="s">
        <v>88</v>
      </c>
      <c r="C93" s="19">
        <v>690</v>
      </c>
      <c r="D93" s="20">
        <v>742</v>
      </c>
      <c r="E93" s="19">
        <v>570</v>
      </c>
      <c r="F93" s="20">
        <v>551</v>
      </c>
      <c r="G93" s="19">
        <f t="shared" si="2"/>
        <v>1260</v>
      </c>
      <c r="H93" s="20">
        <f t="shared" si="3"/>
        <v>1293</v>
      </c>
    </row>
    <row r="94" spans="1:8" s="3" customFormat="1" ht="15.75" x14ac:dyDescent="0.25">
      <c r="A94" s="6">
        <v>95</v>
      </c>
      <c r="B94" s="6" t="s">
        <v>89</v>
      </c>
      <c r="C94" s="19">
        <v>595</v>
      </c>
      <c r="D94" s="20">
        <v>1048</v>
      </c>
      <c r="E94" s="19">
        <v>715</v>
      </c>
      <c r="F94" s="20">
        <v>892</v>
      </c>
      <c r="G94" s="19">
        <f t="shared" si="2"/>
        <v>1310</v>
      </c>
      <c r="H94" s="20">
        <f t="shared" si="3"/>
        <v>1940</v>
      </c>
    </row>
    <row r="95" spans="1:8" s="3" customFormat="1" ht="15.75" x14ac:dyDescent="0.25">
      <c r="A95" s="6">
        <v>96</v>
      </c>
      <c r="B95" s="6" t="s">
        <v>90</v>
      </c>
      <c r="C95" s="19">
        <v>868</v>
      </c>
      <c r="D95" s="20">
        <v>625</v>
      </c>
      <c r="E95" s="19">
        <v>695</v>
      </c>
      <c r="F95" s="20">
        <v>0</v>
      </c>
      <c r="G95" s="19">
        <f t="shared" si="2"/>
        <v>1563</v>
      </c>
      <c r="H95" s="20">
        <f t="shared" si="3"/>
        <v>625</v>
      </c>
    </row>
    <row r="96" spans="1:8" s="3" customFormat="1" ht="15.75" x14ac:dyDescent="0.25">
      <c r="A96" s="6">
        <v>97</v>
      </c>
      <c r="B96" s="6" t="s">
        <v>91</v>
      </c>
      <c r="C96" s="19">
        <v>818</v>
      </c>
      <c r="D96" s="20">
        <v>766</v>
      </c>
      <c r="E96" s="19">
        <v>840</v>
      </c>
      <c r="F96" s="20">
        <v>930</v>
      </c>
      <c r="G96" s="19">
        <f t="shared" si="2"/>
        <v>1658</v>
      </c>
      <c r="H96" s="20">
        <f t="shared" si="3"/>
        <v>1696</v>
      </c>
    </row>
    <row r="97" spans="1:8" s="3" customFormat="1" ht="15.75" x14ac:dyDescent="0.25">
      <c r="A97" s="6">
        <v>98</v>
      </c>
      <c r="B97" s="6" t="s">
        <v>92</v>
      </c>
      <c r="C97" s="19">
        <v>656</v>
      </c>
      <c r="D97" s="20">
        <v>641</v>
      </c>
      <c r="E97" s="19">
        <v>570</v>
      </c>
      <c r="F97" s="20">
        <v>0</v>
      </c>
      <c r="G97" s="19">
        <f t="shared" si="2"/>
        <v>1226</v>
      </c>
      <c r="H97" s="20">
        <f t="shared" si="3"/>
        <v>641</v>
      </c>
    </row>
    <row r="98" spans="1:8" s="3" customFormat="1" ht="15.75" x14ac:dyDescent="0.25">
      <c r="A98" s="6">
        <v>100</v>
      </c>
      <c r="B98" s="6" t="s">
        <v>93</v>
      </c>
      <c r="C98" s="19">
        <v>532</v>
      </c>
      <c r="D98" s="20">
        <v>828</v>
      </c>
      <c r="E98" s="19">
        <f>660-173</f>
        <v>487</v>
      </c>
      <c r="F98" s="20">
        <v>274</v>
      </c>
      <c r="G98" s="19">
        <f t="shared" si="2"/>
        <v>1019</v>
      </c>
      <c r="H98" s="20">
        <f t="shared" si="3"/>
        <v>1102</v>
      </c>
    </row>
    <row r="99" spans="1:8" s="3" customFormat="1" ht="15.75" x14ac:dyDescent="0.25">
      <c r="A99" s="6">
        <v>101</v>
      </c>
      <c r="B99" s="6" t="s">
        <v>94</v>
      </c>
      <c r="C99" s="19">
        <v>1548</v>
      </c>
      <c r="D99" s="20">
        <v>1149</v>
      </c>
      <c r="E99" s="19">
        <v>1293</v>
      </c>
      <c r="F99" s="20">
        <v>1517</v>
      </c>
      <c r="G99" s="19">
        <f t="shared" si="2"/>
        <v>2841</v>
      </c>
      <c r="H99" s="20">
        <f t="shared" si="3"/>
        <v>2666</v>
      </c>
    </row>
    <row r="100" spans="1:8" s="3" customFormat="1" ht="15.75" x14ac:dyDescent="0.25">
      <c r="A100" s="6">
        <v>102</v>
      </c>
      <c r="B100" s="6" t="s">
        <v>95</v>
      </c>
      <c r="C100" s="19">
        <v>701</v>
      </c>
      <c r="D100" s="20">
        <v>746</v>
      </c>
      <c r="E100" s="19">
        <v>839</v>
      </c>
      <c r="F100" s="20">
        <v>598</v>
      </c>
      <c r="G100" s="19">
        <f t="shared" si="2"/>
        <v>1540</v>
      </c>
      <c r="H100" s="20">
        <f t="shared" si="3"/>
        <v>1344</v>
      </c>
    </row>
    <row r="101" spans="1:8" s="3" customFormat="1" ht="15.75" x14ac:dyDescent="0.25">
      <c r="A101" s="6">
        <v>103</v>
      </c>
      <c r="B101" s="6" t="s">
        <v>96</v>
      </c>
      <c r="C101" s="19">
        <v>597</v>
      </c>
      <c r="D101" s="20">
        <v>570</v>
      </c>
      <c r="E101" s="19">
        <v>434</v>
      </c>
      <c r="F101" s="20">
        <v>591</v>
      </c>
      <c r="G101" s="19">
        <f t="shared" si="2"/>
        <v>1031</v>
      </c>
      <c r="H101" s="20">
        <f t="shared" si="3"/>
        <v>1161</v>
      </c>
    </row>
    <row r="102" spans="1:8" s="3" customFormat="1" ht="15.75" x14ac:dyDescent="0.25">
      <c r="A102" s="6">
        <v>104</v>
      </c>
      <c r="B102" s="6" t="s">
        <v>97</v>
      </c>
      <c r="C102" s="19">
        <v>448</v>
      </c>
      <c r="D102" s="20">
        <v>446</v>
      </c>
      <c r="E102" s="19">
        <v>323</v>
      </c>
      <c r="F102" s="20">
        <v>319</v>
      </c>
      <c r="G102" s="19">
        <f t="shared" si="2"/>
        <v>771</v>
      </c>
      <c r="H102" s="20">
        <f t="shared" si="3"/>
        <v>765</v>
      </c>
    </row>
    <row r="103" spans="1:8" s="3" customFormat="1" ht="15.75" x14ac:dyDescent="0.25">
      <c r="A103" s="6">
        <v>105</v>
      </c>
      <c r="B103" s="6" t="s">
        <v>98</v>
      </c>
      <c r="C103" s="19">
        <v>490</v>
      </c>
      <c r="D103" s="20">
        <v>562</v>
      </c>
      <c r="E103" s="19">
        <v>593</v>
      </c>
      <c r="F103" s="20">
        <v>611</v>
      </c>
      <c r="G103" s="19">
        <f t="shared" si="2"/>
        <v>1083</v>
      </c>
      <c r="H103" s="20">
        <f t="shared" si="3"/>
        <v>1173</v>
      </c>
    </row>
    <row r="104" spans="1:8" s="3" customFormat="1" ht="15.75" x14ac:dyDescent="0.25">
      <c r="A104" s="6">
        <v>106</v>
      </c>
      <c r="B104" s="6" t="s">
        <v>99</v>
      </c>
      <c r="C104" s="19">
        <v>981</v>
      </c>
      <c r="D104" s="20">
        <v>904</v>
      </c>
      <c r="E104" s="19">
        <v>1084</v>
      </c>
      <c r="F104" s="20">
        <v>844</v>
      </c>
      <c r="G104" s="19">
        <f t="shared" si="2"/>
        <v>2065</v>
      </c>
      <c r="H104" s="20">
        <f t="shared" si="3"/>
        <v>1748</v>
      </c>
    </row>
    <row r="105" spans="1:8" s="3" customFormat="1" ht="15.75" x14ac:dyDescent="0.25">
      <c r="A105" s="6">
        <v>107</v>
      </c>
      <c r="B105" s="6" t="s">
        <v>100</v>
      </c>
      <c r="C105" s="19">
        <v>114</v>
      </c>
      <c r="D105" s="20">
        <v>244</v>
      </c>
      <c r="E105" s="19">
        <v>124</v>
      </c>
      <c r="F105" s="20">
        <v>139</v>
      </c>
      <c r="G105" s="19">
        <f t="shared" si="2"/>
        <v>238</v>
      </c>
      <c r="H105" s="20">
        <f t="shared" si="3"/>
        <v>383</v>
      </c>
    </row>
    <row r="106" spans="1:8" s="3" customFormat="1" ht="15.75" x14ac:dyDescent="0.25">
      <c r="A106" s="6">
        <v>108</v>
      </c>
      <c r="B106" s="6" t="s">
        <v>101</v>
      </c>
      <c r="C106" s="19">
        <v>368</v>
      </c>
      <c r="D106" s="20">
        <v>344</v>
      </c>
      <c r="E106" s="19">
        <v>379</v>
      </c>
      <c r="F106" s="20">
        <v>506</v>
      </c>
      <c r="G106" s="19">
        <f t="shared" si="2"/>
        <v>747</v>
      </c>
      <c r="H106" s="20">
        <f t="shared" si="3"/>
        <v>850</v>
      </c>
    </row>
    <row r="107" spans="1:8" s="3" customFormat="1" ht="15.75" x14ac:dyDescent="0.25">
      <c r="A107" s="6">
        <v>109</v>
      </c>
      <c r="B107" s="6" t="s">
        <v>102</v>
      </c>
      <c r="C107" s="19">
        <v>0</v>
      </c>
      <c r="D107" s="20">
        <v>523</v>
      </c>
      <c r="E107" s="19">
        <v>777</v>
      </c>
      <c r="F107" s="20">
        <v>455</v>
      </c>
      <c r="G107" s="19">
        <f t="shared" si="2"/>
        <v>777</v>
      </c>
      <c r="H107" s="20">
        <f t="shared" si="3"/>
        <v>978</v>
      </c>
    </row>
    <row r="108" spans="1:8" s="3" customFormat="1" ht="15.75" x14ac:dyDescent="0.25">
      <c r="A108" s="6">
        <v>110</v>
      </c>
      <c r="B108" s="6" t="s">
        <v>103</v>
      </c>
      <c r="C108" s="19">
        <v>548</v>
      </c>
      <c r="D108" s="20">
        <v>557</v>
      </c>
      <c r="E108" s="19">
        <v>436</v>
      </c>
      <c r="F108" s="20">
        <v>392</v>
      </c>
      <c r="G108" s="19">
        <f t="shared" si="2"/>
        <v>984</v>
      </c>
      <c r="H108" s="20">
        <f t="shared" si="3"/>
        <v>949</v>
      </c>
    </row>
    <row r="109" spans="1:8" s="3" customFormat="1" ht="15.75" x14ac:dyDescent="0.25">
      <c r="A109" s="6">
        <v>111</v>
      </c>
      <c r="B109" s="6" t="s">
        <v>104</v>
      </c>
      <c r="C109" s="19">
        <v>2391</v>
      </c>
      <c r="D109" s="20">
        <v>1590</v>
      </c>
      <c r="E109" s="19">
        <v>2018</v>
      </c>
      <c r="F109" s="20">
        <v>1844</v>
      </c>
      <c r="G109" s="19">
        <f t="shared" si="2"/>
        <v>4409</v>
      </c>
      <c r="H109" s="20">
        <f t="shared" si="3"/>
        <v>3434</v>
      </c>
    </row>
    <row r="110" spans="1:8" s="3" customFormat="1" ht="15.75" x14ac:dyDescent="0.25">
      <c r="A110" s="6">
        <v>112</v>
      </c>
      <c r="B110" s="6" t="s">
        <v>105</v>
      </c>
      <c r="C110" s="19">
        <v>556</v>
      </c>
      <c r="D110" s="20">
        <v>828</v>
      </c>
      <c r="E110" s="19">
        <v>688</v>
      </c>
      <c r="F110" s="20">
        <v>551</v>
      </c>
      <c r="G110" s="19">
        <f t="shared" si="2"/>
        <v>1244</v>
      </c>
      <c r="H110" s="20">
        <f t="shared" si="3"/>
        <v>1379</v>
      </c>
    </row>
    <row r="111" spans="1:8" s="3" customFormat="1" ht="15.75" x14ac:dyDescent="0.25">
      <c r="A111" s="6">
        <v>114</v>
      </c>
      <c r="B111" s="6" t="s">
        <v>106</v>
      </c>
      <c r="C111" s="19">
        <v>649</v>
      </c>
      <c r="D111" s="20">
        <v>665</v>
      </c>
      <c r="E111" s="19">
        <v>698</v>
      </c>
      <c r="F111" s="20">
        <v>508</v>
      </c>
      <c r="G111" s="19">
        <f t="shared" si="2"/>
        <v>1347</v>
      </c>
      <c r="H111" s="20">
        <f t="shared" si="3"/>
        <v>1173</v>
      </c>
    </row>
    <row r="112" spans="1:8" s="3" customFormat="1" ht="15.75" x14ac:dyDescent="0.25">
      <c r="A112" s="6">
        <v>115</v>
      </c>
      <c r="B112" s="6" t="s">
        <v>107</v>
      </c>
      <c r="C112" s="19">
        <v>670</v>
      </c>
      <c r="D112" s="20">
        <v>1054</v>
      </c>
      <c r="E112" s="19">
        <v>714</v>
      </c>
      <c r="F112" s="20">
        <v>733</v>
      </c>
      <c r="G112" s="19">
        <f t="shared" si="2"/>
        <v>1384</v>
      </c>
      <c r="H112" s="20">
        <f t="shared" si="3"/>
        <v>1787</v>
      </c>
    </row>
    <row r="113" spans="1:8" s="3" customFormat="1" ht="15.75" x14ac:dyDescent="0.25">
      <c r="A113" s="6">
        <v>116</v>
      </c>
      <c r="B113" s="6" t="s">
        <v>108</v>
      </c>
      <c r="C113" s="19">
        <v>497</v>
      </c>
      <c r="D113" s="20">
        <v>496</v>
      </c>
      <c r="E113" s="19">
        <v>458</v>
      </c>
      <c r="F113" s="20">
        <v>502</v>
      </c>
      <c r="G113" s="19">
        <f t="shared" si="2"/>
        <v>955</v>
      </c>
      <c r="H113" s="20">
        <f t="shared" si="3"/>
        <v>998</v>
      </c>
    </row>
    <row r="114" spans="1:8" s="3" customFormat="1" ht="15.75" x14ac:dyDescent="0.25">
      <c r="A114" s="6">
        <v>117</v>
      </c>
      <c r="B114" s="6" t="s">
        <v>109</v>
      </c>
      <c r="C114" s="19">
        <v>1008</v>
      </c>
      <c r="D114" s="20">
        <v>575</v>
      </c>
      <c r="E114" s="19">
        <v>914</v>
      </c>
      <c r="F114" s="20">
        <v>801</v>
      </c>
      <c r="G114" s="19">
        <f t="shared" si="2"/>
        <v>1922</v>
      </c>
      <c r="H114" s="20">
        <f t="shared" si="3"/>
        <v>1376</v>
      </c>
    </row>
    <row r="115" spans="1:8" s="3" customFormat="1" ht="15.75" x14ac:dyDescent="0.25">
      <c r="A115" s="6">
        <v>118</v>
      </c>
      <c r="B115" s="6" t="s">
        <v>110</v>
      </c>
      <c r="C115" s="19">
        <v>608</v>
      </c>
      <c r="D115" s="20">
        <v>601</v>
      </c>
      <c r="E115" s="19">
        <v>527</v>
      </c>
      <c r="F115" s="20">
        <v>467</v>
      </c>
      <c r="G115" s="19">
        <f t="shared" si="2"/>
        <v>1135</v>
      </c>
      <c r="H115" s="20">
        <f t="shared" si="3"/>
        <v>1068</v>
      </c>
    </row>
    <row r="116" spans="1:8" s="3" customFormat="1" ht="15.75" x14ac:dyDescent="0.25">
      <c r="A116" s="6">
        <v>119</v>
      </c>
      <c r="B116" s="6" t="s">
        <v>111</v>
      </c>
      <c r="C116" s="19">
        <v>925</v>
      </c>
      <c r="D116" s="20">
        <v>996</v>
      </c>
      <c r="E116" s="19">
        <v>1167</v>
      </c>
      <c r="F116" s="20">
        <v>948</v>
      </c>
      <c r="G116" s="19">
        <f t="shared" si="2"/>
        <v>2092</v>
      </c>
      <c r="H116" s="20">
        <f t="shared" si="3"/>
        <v>1944</v>
      </c>
    </row>
    <row r="117" spans="1:8" s="3" customFormat="1" ht="15.75" x14ac:dyDescent="0.25">
      <c r="A117" s="6">
        <v>121</v>
      </c>
      <c r="B117" s="6" t="s">
        <v>112</v>
      </c>
      <c r="C117" s="19">
        <v>560</v>
      </c>
      <c r="D117" s="20">
        <v>683</v>
      </c>
      <c r="E117" s="19">
        <v>449</v>
      </c>
      <c r="F117" s="20">
        <v>542</v>
      </c>
      <c r="G117" s="19">
        <f t="shared" si="2"/>
        <v>1009</v>
      </c>
      <c r="H117" s="20">
        <f t="shared" si="3"/>
        <v>1225</v>
      </c>
    </row>
    <row r="118" spans="1:8" s="3" customFormat="1" ht="15.75" x14ac:dyDescent="0.25">
      <c r="A118" s="6">
        <v>122</v>
      </c>
      <c r="B118" s="6" t="s">
        <v>113</v>
      </c>
      <c r="C118" s="19">
        <v>791</v>
      </c>
      <c r="D118" s="20">
        <v>855</v>
      </c>
      <c r="E118" s="19">
        <v>495</v>
      </c>
      <c r="F118" s="20">
        <v>605</v>
      </c>
      <c r="G118" s="19">
        <f t="shared" si="2"/>
        <v>1286</v>
      </c>
      <c r="H118" s="20">
        <f t="shared" si="3"/>
        <v>1460</v>
      </c>
    </row>
    <row r="119" spans="1:8" s="3" customFormat="1" ht="15.75" x14ac:dyDescent="0.25">
      <c r="A119" s="6">
        <v>123</v>
      </c>
      <c r="B119" s="6" t="s">
        <v>114</v>
      </c>
      <c r="C119" s="19">
        <v>734</v>
      </c>
      <c r="D119" s="20">
        <v>674</v>
      </c>
      <c r="E119" s="19">
        <v>635</v>
      </c>
      <c r="F119" s="20">
        <v>569</v>
      </c>
      <c r="G119" s="19">
        <f t="shared" si="2"/>
        <v>1369</v>
      </c>
      <c r="H119" s="20">
        <f t="shared" si="3"/>
        <v>1243</v>
      </c>
    </row>
    <row r="120" spans="1:8" s="3" customFormat="1" ht="15.75" x14ac:dyDescent="0.25">
      <c r="A120" s="6">
        <v>124</v>
      </c>
      <c r="B120" s="6" t="s">
        <v>115</v>
      </c>
      <c r="C120" s="19">
        <v>1949</v>
      </c>
      <c r="D120" s="20">
        <v>2028</v>
      </c>
      <c r="E120" s="19">
        <v>1875</v>
      </c>
      <c r="F120" s="20">
        <v>1819</v>
      </c>
      <c r="G120" s="19">
        <f t="shared" si="2"/>
        <v>3824</v>
      </c>
      <c r="H120" s="20">
        <f t="shared" si="3"/>
        <v>3847</v>
      </c>
    </row>
    <row r="121" spans="1:8" s="3" customFormat="1" ht="15.75" x14ac:dyDescent="0.25">
      <c r="A121" s="6">
        <v>126</v>
      </c>
      <c r="B121" s="6" t="s">
        <v>116</v>
      </c>
      <c r="C121" s="19">
        <v>683</v>
      </c>
      <c r="D121" s="20">
        <v>778</v>
      </c>
      <c r="E121" s="19">
        <v>659</v>
      </c>
      <c r="F121" s="20">
        <v>558</v>
      </c>
      <c r="G121" s="19">
        <f t="shared" si="2"/>
        <v>1342</v>
      </c>
      <c r="H121" s="20">
        <f t="shared" si="3"/>
        <v>1336</v>
      </c>
    </row>
    <row r="122" spans="1:8" s="3" customFormat="1" ht="15.75" x14ac:dyDescent="0.25">
      <c r="A122" s="6">
        <v>127</v>
      </c>
      <c r="B122" s="6" t="s">
        <v>117</v>
      </c>
      <c r="C122" s="19">
        <v>0</v>
      </c>
      <c r="D122" s="20">
        <v>623</v>
      </c>
      <c r="E122" s="19">
        <v>0</v>
      </c>
      <c r="F122" s="20">
        <v>467</v>
      </c>
      <c r="G122" s="19">
        <f t="shared" si="2"/>
        <v>0</v>
      </c>
      <c r="H122" s="20">
        <f t="shared" si="3"/>
        <v>1090</v>
      </c>
    </row>
    <row r="123" spans="1:8" s="3" customFormat="1" ht="15.75" x14ac:dyDescent="0.25">
      <c r="A123" s="6">
        <v>128</v>
      </c>
      <c r="B123" s="6" t="s">
        <v>118</v>
      </c>
      <c r="C123" s="19">
        <v>0</v>
      </c>
      <c r="D123" s="20">
        <v>0</v>
      </c>
      <c r="E123" s="19">
        <v>0</v>
      </c>
      <c r="F123" s="20">
        <v>0</v>
      </c>
      <c r="G123" s="19">
        <f t="shared" si="2"/>
        <v>0</v>
      </c>
      <c r="H123" s="20">
        <f t="shared" si="3"/>
        <v>0</v>
      </c>
    </row>
    <row r="124" spans="1:8" s="3" customFormat="1" ht="15.75" x14ac:dyDescent="0.25">
      <c r="A124" s="6">
        <v>129</v>
      </c>
      <c r="B124" s="6" t="s">
        <v>119</v>
      </c>
      <c r="C124" s="19">
        <v>515</v>
      </c>
      <c r="D124" s="20">
        <v>733</v>
      </c>
      <c r="E124" s="19">
        <v>415</v>
      </c>
      <c r="F124" s="20">
        <v>630</v>
      </c>
      <c r="G124" s="19">
        <f t="shared" si="2"/>
        <v>930</v>
      </c>
      <c r="H124" s="20">
        <f t="shared" si="3"/>
        <v>1363</v>
      </c>
    </row>
    <row r="125" spans="1:8" s="3" customFormat="1" ht="15.75" x14ac:dyDescent="0.25">
      <c r="A125" s="6">
        <v>130</v>
      </c>
      <c r="B125" s="6" t="s">
        <v>120</v>
      </c>
      <c r="C125" s="19">
        <v>708</v>
      </c>
      <c r="D125" s="20">
        <v>845</v>
      </c>
      <c r="E125" s="19">
        <v>613</v>
      </c>
      <c r="F125" s="20">
        <v>719</v>
      </c>
      <c r="G125" s="19">
        <f t="shared" si="2"/>
        <v>1321</v>
      </c>
      <c r="H125" s="20">
        <f t="shared" si="3"/>
        <v>1564</v>
      </c>
    </row>
    <row r="126" spans="1:8" s="3" customFormat="1" ht="15.75" x14ac:dyDescent="0.25">
      <c r="A126" s="6">
        <v>131</v>
      </c>
      <c r="B126" s="6" t="s">
        <v>121</v>
      </c>
      <c r="C126" s="19">
        <v>412</v>
      </c>
      <c r="D126" s="20">
        <v>790</v>
      </c>
      <c r="E126" s="19">
        <v>664</v>
      </c>
      <c r="F126" s="20">
        <v>784</v>
      </c>
      <c r="G126" s="19">
        <f t="shared" si="2"/>
        <v>1076</v>
      </c>
      <c r="H126" s="20">
        <f t="shared" si="3"/>
        <v>1574</v>
      </c>
    </row>
    <row r="127" spans="1:8" s="3" customFormat="1" ht="15.75" x14ac:dyDescent="0.25">
      <c r="A127" s="6">
        <v>132</v>
      </c>
      <c r="B127" s="6" t="s">
        <v>122</v>
      </c>
      <c r="C127" s="19">
        <v>639</v>
      </c>
      <c r="D127" s="20">
        <v>699</v>
      </c>
      <c r="E127" s="19">
        <v>636</v>
      </c>
      <c r="F127" s="20">
        <v>582</v>
      </c>
      <c r="G127" s="19">
        <f t="shared" si="2"/>
        <v>1275</v>
      </c>
      <c r="H127" s="20">
        <f t="shared" si="3"/>
        <v>1281</v>
      </c>
    </row>
    <row r="128" spans="1:8" s="3" customFormat="1" ht="15.75" x14ac:dyDescent="0.25">
      <c r="A128" s="6">
        <v>133</v>
      </c>
      <c r="B128" s="6" t="s">
        <v>123</v>
      </c>
      <c r="C128" s="19">
        <v>494</v>
      </c>
      <c r="D128" s="20">
        <v>242</v>
      </c>
      <c r="E128" s="19">
        <v>301</v>
      </c>
      <c r="F128" s="20">
        <v>307</v>
      </c>
      <c r="G128" s="19">
        <f t="shared" si="2"/>
        <v>795</v>
      </c>
      <c r="H128" s="20">
        <f t="shared" si="3"/>
        <v>549</v>
      </c>
    </row>
    <row r="129" spans="1:8" s="3" customFormat="1" ht="15.75" x14ac:dyDescent="0.25">
      <c r="A129" s="6">
        <v>134</v>
      </c>
      <c r="B129" s="6" t="s">
        <v>124</v>
      </c>
      <c r="C129" s="19">
        <v>213</v>
      </c>
      <c r="D129" s="20">
        <v>186</v>
      </c>
      <c r="E129" s="19">
        <v>101</v>
      </c>
      <c r="F129" s="20">
        <v>94</v>
      </c>
      <c r="G129" s="19">
        <f t="shared" si="2"/>
        <v>314</v>
      </c>
      <c r="H129" s="20">
        <f t="shared" si="3"/>
        <v>280</v>
      </c>
    </row>
    <row r="130" spans="1:8" s="3" customFormat="1" ht="15.75" x14ac:dyDescent="0.25">
      <c r="A130" s="6">
        <v>135</v>
      </c>
      <c r="B130" s="6" t="s">
        <v>125</v>
      </c>
      <c r="C130" s="19">
        <v>384</v>
      </c>
      <c r="D130" s="20">
        <v>325</v>
      </c>
      <c r="E130" s="19">
        <v>477</v>
      </c>
      <c r="F130" s="20">
        <v>330</v>
      </c>
      <c r="G130" s="19">
        <f t="shared" si="2"/>
        <v>861</v>
      </c>
      <c r="H130" s="20">
        <f t="shared" si="3"/>
        <v>655</v>
      </c>
    </row>
    <row r="131" spans="1:8" s="3" customFormat="1" ht="15.75" x14ac:dyDescent="0.25">
      <c r="A131" s="6">
        <v>137</v>
      </c>
      <c r="B131" s="6" t="s">
        <v>126</v>
      </c>
      <c r="C131" s="19">
        <v>961</v>
      </c>
      <c r="D131" s="20">
        <v>824</v>
      </c>
      <c r="E131" s="19">
        <v>1094</v>
      </c>
      <c r="F131" s="20">
        <v>875</v>
      </c>
      <c r="G131" s="19">
        <f t="shared" si="2"/>
        <v>2055</v>
      </c>
      <c r="H131" s="20">
        <f t="shared" si="3"/>
        <v>1699</v>
      </c>
    </row>
    <row r="132" spans="1:8" s="3" customFormat="1" ht="15.75" x14ac:dyDescent="0.25">
      <c r="A132" s="6">
        <v>138</v>
      </c>
      <c r="B132" s="6" t="s">
        <v>127</v>
      </c>
      <c r="C132" s="19">
        <v>0</v>
      </c>
      <c r="D132" s="20">
        <v>0</v>
      </c>
      <c r="E132" s="19">
        <v>0</v>
      </c>
      <c r="F132" s="20">
        <v>0</v>
      </c>
      <c r="G132" s="19">
        <f t="shared" si="2"/>
        <v>0</v>
      </c>
      <c r="H132" s="20">
        <f t="shared" si="3"/>
        <v>0</v>
      </c>
    </row>
    <row r="133" spans="1:8" s="3" customFormat="1" ht="15.75" x14ac:dyDescent="0.25">
      <c r="A133" s="6">
        <v>139</v>
      </c>
      <c r="B133" s="6" t="s">
        <v>128</v>
      </c>
      <c r="C133" s="19">
        <v>1221</v>
      </c>
      <c r="D133" s="20">
        <v>924</v>
      </c>
      <c r="E133" s="19">
        <v>1176</v>
      </c>
      <c r="F133" s="20">
        <v>1371</v>
      </c>
      <c r="G133" s="19">
        <f t="shared" si="2"/>
        <v>2397</v>
      </c>
      <c r="H133" s="20">
        <f t="shared" si="3"/>
        <v>2295</v>
      </c>
    </row>
    <row r="134" spans="1:8" s="3" customFormat="1" ht="15.75" x14ac:dyDescent="0.25">
      <c r="A134" s="6">
        <v>140</v>
      </c>
      <c r="B134" s="6" t="s">
        <v>129</v>
      </c>
      <c r="C134" s="19">
        <v>0</v>
      </c>
      <c r="D134" s="20">
        <v>838</v>
      </c>
      <c r="E134" s="19">
        <v>0</v>
      </c>
      <c r="F134" s="20">
        <v>567</v>
      </c>
      <c r="G134" s="19">
        <f t="shared" ref="G134:G197" si="4">E134+C134</f>
        <v>0</v>
      </c>
      <c r="H134" s="20">
        <f t="shared" ref="H134:H197" si="5">F134+D134</f>
        <v>1405</v>
      </c>
    </row>
    <row r="135" spans="1:8" s="3" customFormat="1" ht="15.75" x14ac:dyDescent="0.25">
      <c r="A135" s="6">
        <v>141</v>
      </c>
      <c r="B135" s="6" t="s">
        <v>130</v>
      </c>
      <c r="C135" s="19">
        <v>883</v>
      </c>
      <c r="D135" s="20">
        <v>553</v>
      </c>
      <c r="E135" s="19">
        <v>629</v>
      </c>
      <c r="F135" s="20">
        <v>705</v>
      </c>
      <c r="G135" s="19">
        <f t="shared" si="4"/>
        <v>1512</v>
      </c>
      <c r="H135" s="20">
        <f t="shared" si="5"/>
        <v>1258</v>
      </c>
    </row>
    <row r="136" spans="1:8" s="3" customFormat="1" ht="15.75" x14ac:dyDescent="0.25">
      <c r="A136" s="6">
        <v>142</v>
      </c>
      <c r="B136" s="6" t="s">
        <v>131</v>
      </c>
      <c r="C136" s="19">
        <v>602</v>
      </c>
      <c r="D136" s="20">
        <v>795</v>
      </c>
      <c r="E136" s="19">
        <v>594</v>
      </c>
      <c r="F136" s="20">
        <v>520</v>
      </c>
      <c r="G136" s="19">
        <f t="shared" si="4"/>
        <v>1196</v>
      </c>
      <c r="H136" s="20">
        <f t="shared" si="5"/>
        <v>1315</v>
      </c>
    </row>
    <row r="137" spans="1:8" s="3" customFormat="1" ht="15.75" x14ac:dyDescent="0.25">
      <c r="A137" s="6">
        <v>143</v>
      </c>
      <c r="B137" s="6" t="s">
        <v>132</v>
      </c>
      <c r="C137" s="19">
        <v>969</v>
      </c>
      <c r="D137" s="20">
        <v>1008</v>
      </c>
      <c r="E137" s="19">
        <v>680</v>
      </c>
      <c r="F137" s="20">
        <v>736</v>
      </c>
      <c r="G137" s="19">
        <f t="shared" si="4"/>
        <v>1649</v>
      </c>
      <c r="H137" s="20">
        <f t="shared" si="5"/>
        <v>1744</v>
      </c>
    </row>
    <row r="138" spans="1:8" s="3" customFormat="1" ht="15.75" x14ac:dyDescent="0.25">
      <c r="A138" s="6">
        <v>144</v>
      </c>
      <c r="B138" s="6" t="s">
        <v>133</v>
      </c>
      <c r="C138" s="19">
        <v>1264</v>
      </c>
      <c r="D138" s="20">
        <v>1207</v>
      </c>
      <c r="E138" s="19">
        <v>1485</v>
      </c>
      <c r="F138" s="20">
        <v>919</v>
      </c>
      <c r="G138" s="19">
        <f t="shared" si="4"/>
        <v>2749</v>
      </c>
      <c r="H138" s="20">
        <f t="shared" si="5"/>
        <v>2126</v>
      </c>
    </row>
    <row r="139" spans="1:8" s="3" customFormat="1" ht="15.75" x14ac:dyDescent="0.25">
      <c r="A139" s="6">
        <v>145</v>
      </c>
      <c r="B139" s="6" t="s">
        <v>134</v>
      </c>
      <c r="C139" s="19">
        <v>253</v>
      </c>
      <c r="D139" s="20">
        <v>221</v>
      </c>
      <c r="E139" s="19">
        <v>195</v>
      </c>
      <c r="F139" s="20">
        <v>302</v>
      </c>
      <c r="G139" s="19">
        <f t="shared" si="4"/>
        <v>448</v>
      </c>
      <c r="H139" s="20">
        <f t="shared" si="5"/>
        <v>523</v>
      </c>
    </row>
    <row r="140" spans="1:8" s="3" customFormat="1" ht="15.75" x14ac:dyDescent="0.25">
      <c r="A140" s="6">
        <v>146</v>
      </c>
      <c r="B140" s="6" t="s">
        <v>135</v>
      </c>
      <c r="C140" s="19">
        <v>279</v>
      </c>
      <c r="D140" s="20">
        <v>322</v>
      </c>
      <c r="E140" s="19">
        <v>173</v>
      </c>
      <c r="F140" s="20">
        <v>199</v>
      </c>
      <c r="G140" s="19">
        <f t="shared" si="4"/>
        <v>452</v>
      </c>
      <c r="H140" s="20">
        <f t="shared" si="5"/>
        <v>521</v>
      </c>
    </row>
    <row r="141" spans="1:8" s="3" customFormat="1" ht="15.75" x14ac:dyDescent="0.25">
      <c r="A141" s="6">
        <v>148</v>
      </c>
      <c r="B141" s="6" t="s">
        <v>136</v>
      </c>
      <c r="C141" s="19">
        <v>529</v>
      </c>
      <c r="D141" s="20">
        <v>650</v>
      </c>
      <c r="E141" s="19">
        <v>860</v>
      </c>
      <c r="F141" s="20">
        <v>509</v>
      </c>
      <c r="G141" s="19">
        <f t="shared" si="4"/>
        <v>1389</v>
      </c>
      <c r="H141" s="20">
        <f t="shared" si="5"/>
        <v>1159</v>
      </c>
    </row>
    <row r="142" spans="1:8" s="3" customFormat="1" ht="15.75" x14ac:dyDescent="0.25">
      <c r="A142" s="6">
        <v>149</v>
      </c>
      <c r="B142" s="6" t="s">
        <v>137</v>
      </c>
      <c r="C142" s="19">
        <v>694</v>
      </c>
      <c r="D142" s="20">
        <v>656</v>
      </c>
      <c r="E142" s="19">
        <v>551</v>
      </c>
      <c r="F142" s="20">
        <v>494</v>
      </c>
      <c r="G142" s="19">
        <f t="shared" si="4"/>
        <v>1245</v>
      </c>
      <c r="H142" s="20">
        <f t="shared" si="5"/>
        <v>1150</v>
      </c>
    </row>
    <row r="143" spans="1:8" s="3" customFormat="1" ht="15.75" x14ac:dyDescent="0.25">
      <c r="A143" s="6">
        <v>150</v>
      </c>
      <c r="B143" s="6" t="s">
        <v>138</v>
      </c>
      <c r="C143" s="19">
        <v>643</v>
      </c>
      <c r="D143" s="20">
        <v>727</v>
      </c>
      <c r="E143" s="19">
        <v>658</v>
      </c>
      <c r="F143" s="20">
        <v>478</v>
      </c>
      <c r="G143" s="19">
        <f t="shared" si="4"/>
        <v>1301</v>
      </c>
      <c r="H143" s="20">
        <f t="shared" si="5"/>
        <v>1205</v>
      </c>
    </row>
    <row r="144" spans="1:8" s="3" customFormat="1" ht="15.75" x14ac:dyDescent="0.25">
      <c r="A144" s="6">
        <v>151</v>
      </c>
      <c r="B144" s="6" t="s">
        <v>139</v>
      </c>
      <c r="C144" s="19">
        <v>410</v>
      </c>
      <c r="D144" s="20">
        <v>680</v>
      </c>
      <c r="E144" s="19">
        <v>804</v>
      </c>
      <c r="F144" s="20">
        <v>631</v>
      </c>
      <c r="G144" s="19">
        <f t="shared" si="4"/>
        <v>1214</v>
      </c>
      <c r="H144" s="20">
        <f t="shared" si="5"/>
        <v>1311</v>
      </c>
    </row>
    <row r="145" spans="1:8" s="3" customFormat="1" ht="15.75" x14ac:dyDescent="0.25">
      <c r="A145" s="6">
        <v>152</v>
      </c>
      <c r="B145" s="6" t="s">
        <v>140</v>
      </c>
      <c r="C145" s="19">
        <v>531</v>
      </c>
      <c r="D145" s="20">
        <v>642</v>
      </c>
      <c r="E145" s="19">
        <v>530</v>
      </c>
      <c r="F145" s="20">
        <v>720</v>
      </c>
      <c r="G145" s="19">
        <f t="shared" si="4"/>
        <v>1061</v>
      </c>
      <c r="H145" s="20">
        <f t="shared" si="5"/>
        <v>1362</v>
      </c>
    </row>
    <row r="146" spans="1:8" s="3" customFormat="1" ht="15.75" x14ac:dyDescent="0.25">
      <c r="A146" s="6">
        <v>153</v>
      </c>
      <c r="B146" s="6" t="s">
        <v>141</v>
      </c>
      <c r="C146" s="19">
        <v>1360</v>
      </c>
      <c r="D146" s="20">
        <v>1237</v>
      </c>
      <c r="E146" s="19">
        <v>973</v>
      </c>
      <c r="F146" s="20">
        <v>1041</v>
      </c>
      <c r="G146" s="19">
        <f t="shared" si="4"/>
        <v>2333</v>
      </c>
      <c r="H146" s="20">
        <f t="shared" si="5"/>
        <v>2278</v>
      </c>
    </row>
    <row r="147" spans="1:8" s="3" customFormat="1" ht="15.75" x14ac:dyDescent="0.25">
      <c r="A147" s="6">
        <v>154</v>
      </c>
      <c r="B147" s="6" t="s">
        <v>142</v>
      </c>
      <c r="C147" s="19">
        <v>0</v>
      </c>
      <c r="D147" s="20">
        <v>243</v>
      </c>
      <c r="E147" s="19">
        <v>0</v>
      </c>
      <c r="F147" s="20">
        <v>169</v>
      </c>
      <c r="G147" s="19">
        <f t="shared" si="4"/>
        <v>0</v>
      </c>
      <c r="H147" s="20">
        <f t="shared" si="5"/>
        <v>412</v>
      </c>
    </row>
    <row r="148" spans="1:8" s="3" customFormat="1" ht="15.75" x14ac:dyDescent="0.25">
      <c r="A148" s="6">
        <v>155</v>
      </c>
      <c r="B148" s="6" t="s">
        <v>143</v>
      </c>
      <c r="C148" s="19">
        <v>831</v>
      </c>
      <c r="D148" s="20">
        <v>779</v>
      </c>
      <c r="E148" s="19">
        <v>661</v>
      </c>
      <c r="F148" s="20">
        <v>808</v>
      </c>
      <c r="G148" s="19">
        <f t="shared" si="4"/>
        <v>1492</v>
      </c>
      <c r="H148" s="20">
        <f t="shared" si="5"/>
        <v>1587</v>
      </c>
    </row>
    <row r="149" spans="1:8" s="3" customFormat="1" ht="15.75" x14ac:dyDescent="0.25">
      <c r="A149" s="6">
        <v>156</v>
      </c>
      <c r="B149" s="6" t="s">
        <v>144</v>
      </c>
      <c r="C149" s="19">
        <v>1644</v>
      </c>
      <c r="D149" s="20">
        <v>1644</v>
      </c>
      <c r="E149" s="19">
        <v>1470</v>
      </c>
      <c r="F149" s="20">
        <v>1495</v>
      </c>
      <c r="G149" s="19">
        <f t="shared" si="4"/>
        <v>3114</v>
      </c>
      <c r="H149" s="20">
        <f t="shared" si="5"/>
        <v>3139</v>
      </c>
    </row>
    <row r="150" spans="1:8" s="3" customFormat="1" ht="15.75" x14ac:dyDescent="0.25">
      <c r="A150" s="6">
        <v>157</v>
      </c>
      <c r="B150" s="6" t="s">
        <v>145</v>
      </c>
      <c r="C150" s="19">
        <v>1398</v>
      </c>
      <c r="D150" s="20">
        <v>1181</v>
      </c>
      <c r="E150" s="19">
        <v>967</v>
      </c>
      <c r="F150" s="20">
        <v>674</v>
      </c>
      <c r="G150" s="19">
        <f t="shared" si="4"/>
        <v>2365</v>
      </c>
      <c r="H150" s="20">
        <f t="shared" si="5"/>
        <v>1855</v>
      </c>
    </row>
    <row r="151" spans="1:8" s="3" customFormat="1" ht="15.75" x14ac:dyDescent="0.25">
      <c r="A151" s="6">
        <v>158</v>
      </c>
      <c r="B151" s="6" t="s">
        <v>146</v>
      </c>
      <c r="C151" s="19">
        <v>706</v>
      </c>
      <c r="D151" s="20">
        <v>583</v>
      </c>
      <c r="E151" s="19">
        <v>695</v>
      </c>
      <c r="F151" s="20">
        <v>740</v>
      </c>
      <c r="G151" s="19">
        <f t="shared" si="4"/>
        <v>1401</v>
      </c>
      <c r="H151" s="20">
        <f t="shared" si="5"/>
        <v>1323</v>
      </c>
    </row>
    <row r="152" spans="1:8" s="3" customFormat="1" ht="15.75" x14ac:dyDescent="0.25">
      <c r="A152" s="6">
        <v>159</v>
      </c>
      <c r="B152" s="6" t="s">
        <v>147</v>
      </c>
      <c r="C152" s="19">
        <v>254</v>
      </c>
      <c r="D152" s="20">
        <v>331</v>
      </c>
      <c r="E152" s="19">
        <v>467</v>
      </c>
      <c r="F152" s="20">
        <v>266</v>
      </c>
      <c r="G152" s="19">
        <f t="shared" si="4"/>
        <v>721</v>
      </c>
      <c r="H152" s="20">
        <f t="shared" si="5"/>
        <v>597</v>
      </c>
    </row>
    <row r="153" spans="1:8" s="3" customFormat="1" ht="15.75" x14ac:dyDescent="0.25">
      <c r="A153" s="6">
        <v>160</v>
      </c>
      <c r="B153" s="6" t="s">
        <v>148</v>
      </c>
      <c r="C153" s="19">
        <v>0</v>
      </c>
      <c r="D153" s="20">
        <v>365</v>
      </c>
      <c r="E153" s="19">
        <v>0</v>
      </c>
      <c r="F153" s="20">
        <v>965</v>
      </c>
      <c r="G153" s="19">
        <f t="shared" si="4"/>
        <v>0</v>
      </c>
      <c r="H153" s="20">
        <f t="shared" si="5"/>
        <v>1330</v>
      </c>
    </row>
    <row r="154" spans="1:8" s="3" customFormat="1" ht="15.75" x14ac:dyDescent="0.25">
      <c r="A154" s="6">
        <v>162</v>
      </c>
      <c r="B154" s="6" t="s">
        <v>149</v>
      </c>
      <c r="C154" s="19">
        <v>66</v>
      </c>
      <c r="D154" s="20">
        <v>182</v>
      </c>
      <c r="E154" s="19">
        <v>134</v>
      </c>
      <c r="F154" s="20">
        <v>276</v>
      </c>
      <c r="G154" s="19">
        <f t="shared" si="4"/>
        <v>200</v>
      </c>
      <c r="H154" s="20">
        <f t="shared" si="5"/>
        <v>458</v>
      </c>
    </row>
    <row r="155" spans="1:8" s="3" customFormat="1" ht="15.75" x14ac:dyDescent="0.25">
      <c r="A155" s="6">
        <v>163</v>
      </c>
      <c r="B155" s="6" t="s">
        <v>150</v>
      </c>
      <c r="C155" s="19">
        <v>534</v>
      </c>
      <c r="D155" s="20">
        <v>628</v>
      </c>
      <c r="E155" s="19">
        <v>405</v>
      </c>
      <c r="F155" s="20">
        <v>469</v>
      </c>
      <c r="G155" s="19">
        <f t="shared" si="4"/>
        <v>939</v>
      </c>
      <c r="H155" s="20">
        <f t="shared" si="5"/>
        <v>1097</v>
      </c>
    </row>
    <row r="156" spans="1:8" s="3" customFormat="1" ht="15.75" x14ac:dyDescent="0.25">
      <c r="A156" s="6">
        <v>164</v>
      </c>
      <c r="B156" s="6" t="s">
        <v>151</v>
      </c>
      <c r="C156" s="19">
        <v>0</v>
      </c>
      <c r="D156" s="20">
        <v>797</v>
      </c>
      <c r="E156" s="19">
        <v>809</v>
      </c>
      <c r="F156" s="20">
        <v>890</v>
      </c>
      <c r="G156" s="19">
        <f t="shared" si="4"/>
        <v>809</v>
      </c>
      <c r="H156" s="20">
        <f t="shared" si="5"/>
        <v>1687</v>
      </c>
    </row>
    <row r="157" spans="1:8" s="3" customFormat="1" ht="15.75" x14ac:dyDescent="0.25">
      <c r="A157" s="6">
        <v>165</v>
      </c>
      <c r="B157" s="6" t="s">
        <v>152</v>
      </c>
      <c r="C157" s="19">
        <v>675</v>
      </c>
      <c r="D157" s="20">
        <v>534</v>
      </c>
      <c r="E157" s="19">
        <v>938</v>
      </c>
      <c r="F157" s="20">
        <v>1045</v>
      </c>
      <c r="G157" s="19">
        <f t="shared" si="4"/>
        <v>1613</v>
      </c>
      <c r="H157" s="20">
        <f t="shared" si="5"/>
        <v>1579</v>
      </c>
    </row>
    <row r="158" spans="1:8" s="3" customFormat="1" ht="15.75" x14ac:dyDescent="0.25">
      <c r="A158" s="6">
        <v>166</v>
      </c>
      <c r="B158" s="6" t="s">
        <v>153</v>
      </c>
      <c r="C158" s="19">
        <v>1000</v>
      </c>
      <c r="D158" s="20">
        <v>903</v>
      </c>
      <c r="E158" s="19">
        <v>828</v>
      </c>
      <c r="F158" s="20">
        <v>972</v>
      </c>
      <c r="G158" s="19">
        <f t="shared" si="4"/>
        <v>1828</v>
      </c>
      <c r="H158" s="20">
        <f t="shared" si="5"/>
        <v>1875</v>
      </c>
    </row>
    <row r="159" spans="1:8" s="3" customFormat="1" ht="15.75" x14ac:dyDescent="0.25">
      <c r="A159" s="6">
        <v>167</v>
      </c>
      <c r="B159" s="6" t="s">
        <v>154</v>
      </c>
      <c r="C159" s="19">
        <v>458</v>
      </c>
      <c r="D159" s="20">
        <v>635</v>
      </c>
      <c r="E159" s="19">
        <v>588</v>
      </c>
      <c r="F159" s="20">
        <v>692</v>
      </c>
      <c r="G159" s="19">
        <f t="shared" si="4"/>
        <v>1046</v>
      </c>
      <c r="H159" s="20">
        <f t="shared" si="5"/>
        <v>1327</v>
      </c>
    </row>
    <row r="160" spans="1:8" s="3" customFormat="1" ht="15.75" x14ac:dyDescent="0.25">
      <c r="A160" s="6">
        <v>168</v>
      </c>
      <c r="B160" s="6" t="s">
        <v>155</v>
      </c>
      <c r="C160" s="19">
        <v>482</v>
      </c>
      <c r="D160" s="20">
        <v>499</v>
      </c>
      <c r="E160" s="19">
        <v>153</v>
      </c>
      <c r="F160" s="20">
        <v>335</v>
      </c>
      <c r="G160" s="19">
        <f t="shared" si="4"/>
        <v>635</v>
      </c>
      <c r="H160" s="20">
        <f t="shared" si="5"/>
        <v>834</v>
      </c>
    </row>
    <row r="161" spans="1:8" s="3" customFormat="1" ht="15.75" x14ac:dyDescent="0.25">
      <c r="A161" s="6">
        <v>169</v>
      </c>
      <c r="B161" s="6" t="s">
        <v>156</v>
      </c>
      <c r="C161" s="19">
        <v>787</v>
      </c>
      <c r="D161" s="20">
        <v>836</v>
      </c>
      <c r="E161" s="19">
        <v>485</v>
      </c>
      <c r="F161" s="20">
        <v>849</v>
      </c>
      <c r="G161" s="19">
        <f t="shared" si="4"/>
        <v>1272</v>
      </c>
      <c r="H161" s="20">
        <f t="shared" si="5"/>
        <v>1685</v>
      </c>
    </row>
    <row r="162" spans="1:8" s="3" customFormat="1" ht="15.75" x14ac:dyDescent="0.25">
      <c r="A162" s="6">
        <v>170</v>
      </c>
      <c r="B162" s="6" t="s">
        <v>157</v>
      </c>
      <c r="C162" s="19">
        <v>737</v>
      </c>
      <c r="D162" s="20">
        <v>741</v>
      </c>
      <c r="E162" s="19">
        <v>1018</v>
      </c>
      <c r="F162" s="20">
        <v>747</v>
      </c>
      <c r="G162" s="19">
        <f t="shared" si="4"/>
        <v>1755</v>
      </c>
      <c r="H162" s="20">
        <f t="shared" si="5"/>
        <v>1488</v>
      </c>
    </row>
    <row r="163" spans="1:8" s="3" customFormat="1" ht="15.75" x14ac:dyDescent="0.25">
      <c r="A163" s="6">
        <v>171</v>
      </c>
      <c r="B163" s="6" t="s">
        <v>158</v>
      </c>
      <c r="C163" s="19">
        <v>228</v>
      </c>
      <c r="D163" s="20">
        <v>224</v>
      </c>
      <c r="E163" s="19">
        <v>198</v>
      </c>
      <c r="F163" s="20">
        <v>254</v>
      </c>
      <c r="G163" s="19">
        <f t="shared" si="4"/>
        <v>426</v>
      </c>
      <c r="H163" s="20">
        <f t="shared" si="5"/>
        <v>478</v>
      </c>
    </row>
    <row r="164" spans="1:8" s="3" customFormat="1" ht="15.75" x14ac:dyDescent="0.25">
      <c r="A164" s="6">
        <v>172</v>
      </c>
      <c r="B164" s="6" t="s">
        <v>159</v>
      </c>
      <c r="C164" s="19">
        <v>199</v>
      </c>
      <c r="D164" s="20">
        <v>182</v>
      </c>
      <c r="E164" s="19">
        <v>163</v>
      </c>
      <c r="F164" s="20">
        <v>116</v>
      </c>
      <c r="G164" s="19">
        <f t="shared" si="4"/>
        <v>362</v>
      </c>
      <c r="H164" s="20">
        <f t="shared" si="5"/>
        <v>298</v>
      </c>
    </row>
    <row r="165" spans="1:8" s="3" customFormat="1" ht="15.75" x14ac:dyDescent="0.25">
      <c r="A165" s="6">
        <v>173</v>
      </c>
      <c r="B165" s="6" t="s">
        <v>160</v>
      </c>
      <c r="C165" s="19">
        <v>329</v>
      </c>
      <c r="D165" s="20">
        <v>300</v>
      </c>
      <c r="E165" s="19">
        <v>272</v>
      </c>
      <c r="F165" s="20">
        <v>257</v>
      </c>
      <c r="G165" s="19">
        <f t="shared" si="4"/>
        <v>601</v>
      </c>
      <c r="H165" s="20">
        <f t="shared" si="5"/>
        <v>557</v>
      </c>
    </row>
    <row r="166" spans="1:8" s="3" customFormat="1" ht="15.75" x14ac:dyDescent="0.25">
      <c r="A166" s="6">
        <v>174</v>
      </c>
      <c r="B166" s="6" t="s">
        <v>161</v>
      </c>
      <c r="C166" s="19">
        <v>0</v>
      </c>
      <c r="D166" s="20">
        <v>236</v>
      </c>
      <c r="E166" s="19">
        <v>0</v>
      </c>
      <c r="F166" s="20">
        <v>301</v>
      </c>
      <c r="G166" s="19">
        <f t="shared" si="4"/>
        <v>0</v>
      </c>
      <c r="H166" s="20">
        <f t="shared" si="5"/>
        <v>537</v>
      </c>
    </row>
    <row r="167" spans="1:8" s="3" customFormat="1" ht="15.75" x14ac:dyDescent="0.25">
      <c r="A167" s="6">
        <v>175</v>
      </c>
      <c r="B167" s="6" t="s">
        <v>162</v>
      </c>
      <c r="C167" s="19">
        <v>322</v>
      </c>
      <c r="D167" s="20">
        <v>359</v>
      </c>
      <c r="E167" s="19">
        <v>378</v>
      </c>
      <c r="F167" s="20">
        <v>401</v>
      </c>
      <c r="G167" s="19">
        <f t="shared" si="4"/>
        <v>700</v>
      </c>
      <c r="H167" s="20">
        <f t="shared" si="5"/>
        <v>760</v>
      </c>
    </row>
    <row r="168" spans="1:8" s="3" customFormat="1" ht="15.75" x14ac:dyDescent="0.25">
      <c r="A168" s="6">
        <v>176</v>
      </c>
      <c r="B168" s="6" t="s">
        <v>163</v>
      </c>
      <c r="C168" s="19">
        <v>825</v>
      </c>
      <c r="D168" s="20">
        <v>902</v>
      </c>
      <c r="E168" s="19">
        <v>627</v>
      </c>
      <c r="F168" s="20">
        <v>800</v>
      </c>
      <c r="G168" s="19">
        <f t="shared" si="4"/>
        <v>1452</v>
      </c>
      <c r="H168" s="20">
        <f t="shared" si="5"/>
        <v>1702</v>
      </c>
    </row>
    <row r="169" spans="1:8" s="3" customFormat="1" ht="15.75" x14ac:dyDescent="0.25">
      <c r="A169" s="6">
        <v>178</v>
      </c>
      <c r="B169" s="6" t="s">
        <v>164</v>
      </c>
      <c r="C169" s="19">
        <v>938</v>
      </c>
      <c r="D169" s="20">
        <v>685</v>
      </c>
      <c r="E169" s="19">
        <v>1139</v>
      </c>
      <c r="F169" s="20">
        <v>714</v>
      </c>
      <c r="G169" s="19">
        <f t="shared" si="4"/>
        <v>2077</v>
      </c>
      <c r="H169" s="20">
        <f t="shared" si="5"/>
        <v>1399</v>
      </c>
    </row>
    <row r="170" spans="1:8" s="3" customFormat="1" ht="15.75" x14ac:dyDescent="0.25">
      <c r="A170" s="6">
        <v>179</v>
      </c>
      <c r="B170" s="6" t="s">
        <v>165</v>
      </c>
      <c r="C170" s="19">
        <v>492</v>
      </c>
      <c r="D170" s="20">
        <v>556</v>
      </c>
      <c r="E170" s="19">
        <v>321</v>
      </c>
      <c r="F170" s="20">
        <v>499</v>
      </c>
      <c r="G170" s="19">
        <f t="shared" si="4"/>
        <v>813</v>
      </c>
      <c r="H170" s="20">
        <f t="shared" si="5"/>
        <v>1055</v>
      </c>
    </row>
    <row r="171" spans="1:8" s="3" customFormat="1" ht="15.75" x14ac:dyDescent="0.25">
      <c r="A171" s="6">
        <v>180</v>
      </c>
      <c r="B171" s="6" t="s">
        <v>166</v>
      </c>
      <c r="C171" s="19">
        <v>954</v>
      </c>
      <c r="D171" s="20">
        <v>773</v>
      </c>
      <c r="E171" s="19">
        <v>1166</v>
      </c>
      <c r="F171" s="20">
        <v>991</v>
      </c>
      <c r="G171" s="19">
        <f t="shared" si="4"/>
        <v>2120</v>
      </c>
      <c r="H171" s="20">
        <f t="shared" si="5"/>
        <v>1764</v>
      </c>
    </row>
    <row r="172" spans="1:8" s="3" customFormat="1" ht="15.75" x14ac:dyDescent="0.25">
      <c r="A172" s="6">
        <v>181</v>
      </c>
      <c r="B172" s="6" t="s">
        <v>167</v>
      </c>
      <c r="C172" s="19">
        <v>426</v>
      </c>
      <c r="D172" s="20">
        <v>526</v>
      </c>
      <c r="E172" s="19">
        <v>487</v>
      </c>
      <c r="F172" s="20">
        <v>331</v>
      </c>
      <c r="G172" s="19">
        <f t="shared" si="4"/>
        <v>913</v>
      </c>
      <c r="H172" s="20">
        <f t="shared" si="5"/>
        <v>857</v>
      </c>
    </row>
    <row r="173" spans="1:8" s="3" customFormat="1" ht="15.75" x14ac:dyDescent="0.25">
      <c r="A173" s="6">
        <v>182</v>
      </c>
      <c r="B173" s="6" t="s">
        <v>168</v>
      </c>
      <c r="C173" s="19">
        <v>0</v>
      </c>
      <c r="D173" s="20">
        <v>1491</v>
      </c>
      <c r="E173" s="19">
        <v>522</v>
      </c>
      <c r="F173" s="20">
        <v>747</v>
      </c>
      <c r="G173" s="19">
        <f t="shared" si="4"/>
        <v>522</v>
      </c>
      <c r="H173" s="20">
        <f t="shared" si="5"/>
        <v>2238</v>
      </c>
    </row>
    <row r="174" spans="1:8" s="3" customFormat="1" ht="15.75" x14ac:dyDescent="0.25">
      <c r="A174" s="6">
        <v>183</v>
      </c>
      <c r="B174" s="6" t="s">
        <v>169</v>
      </c>
      <c r="C174" s="19">
        <v>187</v>
      </c>
      <c r="D174" s="20">
        <v>300</v>
      </c>
      <c r="E174" s="19">
        <v>311</v>
      </c>
      <c r="F174" s="20">
        <v>291</v>
      </c>
      <c r="G174" s="19">
        <f t="shared" si="4"/>
        <v>498</v>
      </c>
      <c r="H174" s="20">
        <f t="shared" si="5"/>
        <v>591</v>
      </c>
    </row>
    <row r="175" spans="1:8" s="3" customFormat="1" ht="15.75" x14ac:dyDescent="0.25">
      <c r="A175" s="6">
        <v>184</v>
      </c>
      <c r="B175" s="6" t="s">
        <v>170</v>
      </c>
      <c r="C175" s="19">
        <v>1115</v>
      </c>
      <c r="D175" s="20">
        <v>1281</v>
      </c>
      <c r="E175" s="19">
        <v>788</v>
      </c>
      <c r="F175" s="20">
        <v>981</v>
      </c>
      <c r="G175" s="19">
        <f t="shared" si="4"/>
        <v>1903</v>
      </c>
      <c r="H175" s="20">
        <f t="shared" si="5"/>
        <v>2262</v>
      </c>
    </row>
    <row r="176" spans="1:8" s="3" customFormat="1" ht="15.75" x14ac:dyDescent="0.25">
      <c r="A176" s="6">
        <v>185</v>
      </c>
      <c r="B176" s="6" t="s">
        <v>171</v>
      </c>
      <c r="C176" s="19">
        <v>747</v>
      </c>
      <c r="D176" s="20">
        <v>630</v>
      </c>
      <c r="E176" s="19">
        <v>723</v>
      </c>
      <c r="F176" s="20">
        <v>717</v>
      </c>
      <c r="G176" s="19">
        <f t="shared" si="4"/>
        <v>1470</v>
      </c>
      <c r="H176" s="20">
        <f t="shared" si="5"/>
        <v>1347</v>
      </c>
    </row>
    <row r="177" spans="1:8" s="3" customFormat="1" ht="15.75" x14ac:dyDescent="0.25">
      <c r="A177" s="6">
        <v>186</v>
      </c>
      <c r="B177" s="6" t="s">
        <v>172</v>
      </c>
      <c r="C177" s="19">
        <v>738</v>
      </c>
      <c r="D177" s="20">
        <v>542</v>
      </c>
      <c r="E177" s="19">
        <v>674</v>
      </c>
      <c r="F177" s="20">
        <v>593</v>
      </c>
      <c r="G177" s="19">
        <f t="shared" si="4"/>
        <v>1412</v>
      </c>
      <c r="H177" s="20">
        <f t="shared" si="5"/>
        <v>1135</v>
      </c>
    </row>
    <row r="178" spans="1:8" s="3" customFormat="1" ht="15.75" x14ac:dyDescent="0.25">
      <c r="A178" s="6">
        <v>187</v>
      </c>
      <c r="B178" s="6" t="s">
        <v>173</v>
      </c>
      <c r="C178" s="19">
        <v>0</v>
      </c>
      <c r="D178" s="20">
        <v>392</v>
      </c>
      <c r="E178" s="19">
        <v>81</v>
      </c>
      <c r="F178" s="20">
        <v>138</v>
      </c>
      <c r="G178" s="19">
        <f t="shared" si="4"/>
        <v>81</v>
      </c>
      <c r="H178" s="20">
        <f t="shared" si="5"/>
        <v>530</v>
      </c>
    </row>
    <row r="179" spans="1:8" s="3" customFormat="1" ht="15.75" x14ac:dyDescent="0.25">
      <c r="A179" s="6">
        <v>188</v>
      </c>
      <c r="B179" s="6" t="s">
        <v>174</v>
      </c>
      <c r="C179" s="19">
        <v>713</v>
      </c>
      <c r="D179" s="20">
        <v>684</v>
      </c>
      <c r="E179" s="19">
        <v>572</v>
      </c>
      <c r="F179" s="20">
        <v>680</v>
      </c>
      <c r="G179" s="19">
        <f t="shared" si="4"/>
        <v>1285</v>
      </c>
      <c r="H179" s="20">
        <f t="shared" si="5"/>
        <v>1364</v>
      </c>
    </row>
    <row r="180" spans="1:8" s="3" customFormat="1" ht="15.75" x14ac:dyDescent="0.25">
      <c r="A180" s="6">
        <v>189</v>
      </c>
      <c r="B180" s="6" t="s">
        <v>175</v>
      </c>
      <c r="C180" s="19">
        <v>1278</v>
      </c>
      <c r="D180" s="20">
        <v>966</v>
      </c>
      <c r="E180" s="19">
        <v>1198</v>
      </c>
      <c r="F180" s="20">
        <v>1083</v>
      </c>
      <c r="G180" s="19">
        <f t="shared" si="4"/>
        <v>2476</v>
      </c>
      <c r="H180" s="20">
        <f t="shared" si="5"/>
        <v>2049</v>
      </c>
    </row>
    <row r="181" spans="1:8" s="3" customFormat="1" ht="15.75" x14ac:dyDescent="0.25">
      <c r="A181" s="6">
        <v>190</v>
      </c>
      <c r="B181" s="6" t="s">
        <v>176</v>
      </c>
      <c r="C181" s="19">
        <v>1241</v>
      </c>
      <c r="D181" s="20">
        <v>967</v>
      </c>
      <c r="E181" s="19">
        <v>736</v>
      </c>
      <c r="F181" s="20">
        <v>654</v>
      </c>
      <c r="G181" s="19">
        <f t="shared" si="4"/>
        <v>1977</v>
      </c>
      <c r="H181" s="20">
        <f t="shared" si="5"/>
        <v>1621</v>
      </c>
    </row>
    <row r="182" spans="1:8" s="3" customFormat="1" ht="15.75" x14ac:dyDescent="0.25">
      <c r="A182" s="6">
        <v>191</v>
      </c>
      <c r="B182" s="6" t="s">
        <v>177</v>
      </c>
      <c r="C182" s="19">
        <v>995</v>
      </c>
      <c r="D182" s="20">
        <v>1097</v>
      </c>
      <c r="E182" s="19">
        <v>1248</v>
      </c>
      <c r="F182" s="20">
        <v>1081</v>
      </c>
      <c r="G182" s="19">
        <f t="shared" si="4"/>
        <v>2243</v>
      </c>
      <c r="H182" s="20">
        <f t="shared" si="5"/>
        <v>2178</v>
      </c>
    </row>
    <row r="183" spans="1:8" s="3" customFormat="1" ht="15.75" x14ac:dyDescent="0.25">
      <c r="A183" s="6">
        <v>192</v>
      </c>
      <c r="B183" s="6" t="s">
        <v>178</v>
      </c>
      <c r="C183" s="19">
        <v>830</v>
      </c>
      <c r="D183" s="20">
        <v>916</v>
      </c>
      <c r="E183" s="19">
        <v>1120</v>
      </c>
      <c r="F183" s="20">
        <v>818</v>
      </c>
      <c r="G183" s="19">
        <f t="shared" si="4"/>
        <v>1950</v>
      </c>
      <c r="H183" s="20">
        <f t="shared" si="5"/>
        <v>1734</v>
      </c>
    </row>
    <row r="184" spans="1:8" s="3" customFormat="1" ht="15.75" x14ac:dyDescent="0.25">
      <c r="A184" s="6">
        <v>193</v>
      </c>
      <c r="B184" s="6" t="s">
        <v>179</v>
      </c>
      <c r="C184" s="19">
        <v>665</v>
      </c>
      <c r="D184" s="20">
        <v>788</v>
      </c>
      <c r="E184" s="19">
        <v>383</v>
      </c>
      <c r="F184" s="20">
        <v>593</v>
      </c>
      <c r="G184" s="19">
        <f t="shared" si="4"/>
        <v>1048</v>
      </c>
      <c r="H184" s="20">
        <f t="shared" si="5"/>
        <v>1381</v>
      </c>
    </row>
    <row r="185" spans="1:8" s="3" customFormat="1" ht="15.75" x14ac:dyDescent="0.25">
      <c r="A185" s="6">
        <v>194</v>
      </c>
      <c r="B185" s="6" t="s">
        <v>180</v>
      </c>
      <c r="C185" s="19">
        <v>0</v>
      </c>
      <c r="D185" s="20">
        <v>553</v>
      </c>
      <c r="E185" s="19">
        <v>0</v>
      </c>
      <c r="F185" s="20">
        <v>303</v>
      </c>
      <c r="G185" s="19">
        <f t="shared" si="4"/>
        <v>0</v>
      </c>
      <c r="H185" s="20">
        <f t="shared" si="5"/>
        <v>856</v>
      </c>
    </row>
    <row r="186" spans="1:8" s="3" customFormat="1" ht="15.75" x14ac:dyDescent="0.25">
      <c r="A186" s="6">
        <v>195</v>
      </c>
      <c r="B186" s="6" t="s">
        <v>181</v>
      </c>
      <c r="C186" s="19">
        <v>815</v>
      </c>
      <c r="D186" s="20">
        <v>920</v>
      </c>
      <c r="E186" s="19">
        <v>515</v>
      </c>
      <c r="F186" s="20">
        <v>637</v>
      </c>
      <c r="G186" s="19">
        <f t="shared" si="4"/>
        <v>1330</v>
      </c>
      <c r="H186" s="20">
        <f t="shared" si="5"/>
        <v>1557</v>
      </c>
    </row>
    <row r="187" spans="1:8" s="3" customFormat="1" ht="15.75" x14ac:dyDescent="0.25">
      <c r="A187" s="6">
        <v>196</v>
      </c>
      <c r="B187" s="6" t="s">
        <v>182</v>
      </c>
      <c r="C187" s="19">
        <v>939</v>
      </c>
      <c r="D187" s="20">
        <v>836</v>
      </c>
      <c r="E187" s="19">
        <v>616</v>
      </c>
      <c r="F187" s="20">
        <v>485</v>
      </c>
      <c r="G187" s="19">
        <f t="shared" si="4"/>
        <v>1555</v>
      </c>
      <c r="H187" s="20">
        <f t="shared" si="5"/>
        <v>1321</v>
      </c>
    </row>
    <row r="188" spans="1:8" s="3" customFormat="1" ht="15.75" x14ac:dyDescent="0.25">
      <c r="A188" s="6">
        <v>197</v>
      </c>
      <c r="B188" s="6" t="s">
        <v>183</v>
      </c>
      <c r="C188" s="19">
        <v>315</v>
      </c>
      <c r="D188" s="20">
        <v>257</v>
      </c>
      <c r="E188" s="19">
        <v>0</v>
      </c>
      <c r="F188" s="20">
        <v>183</v>
      </c>
      <c r="G188" s="19">
        <f t="shared" si="4"/>
        <v>315</v>
      </c>
      <c r="H188" s="20">
        <f t="shared" si="5"/>
        <v>440</v>
      </c>
    </row>
    <row r="189" spans="1:8" s="3" customFormat="1" ht="15.75" x14ac:dyDescent="0.25">
      <c r="A189" s="6">
        <v>200</v>
      </c>
      <c r="B189" s="6" t="s">
        <v>184</v>
      </c>
      <c r="C189" s="19">
        <v>1304</v>
      </c>
      <c r="D189" s="20">
        <v>1150</v>
      </c>
      <c r="E189" s="19">
        <v>1063</v>
      </c>
      <c r="F189" s="20">
        <v>978</v>
      </c>
      <c r="G189" s="19">
        <f t="shared" si="4"/>
        <v>2367</v>
      </c>
      <c r="H189" s="20">
        <f t="shared" si="5"/>
        <v>2128</v>
      </c>
    </row>
    <row r="190" spans="1:8" s="3" customFormat="1" ht="15.75" x14ac:dyDescent="0.25">
      <c r="A190" s="6">
        <v>201</v>
      </c>
      <c r="B190" s="6" t="s">
        <v>185</v>
      </c>
      <c r="C190" s="19">
        <v>302</v>
      </c>
      <c r="D190" s="20">
        <v>456</v>
      </c>
      <c r="E190" s="19">
        <v>631</v>
      </c>
      <c r="F190" s="20">
        <v>322</v>
      </c>
      <c r="G190" s="19">
        <f t="shared" si="4"/>
        <v>933</v>
      </c>
      <c r="H190" s="20">
        <f t="shared" si="5"/>
        <v>778</v>
      </c>
    </row>
    <row r="191" spans="1:8" s="3" customFormat="1" ht="15.75" x14ac:dyDescent="0.25">
      <c r="A191" s="6">
        <v>202</v>
      </c>
      <c r="B191" s="6" t="s">
        <v>186</v>
      </c>
      <c r="C191" s="19">
        <v>469</v>
      </c>
      <c r="D191" s="20">
        <v>662</v>
      </c>
      <c r="E191" s="19">
        <v>472</v>
      </c>
      <c r="F191" s="20">
        <v>366</v>
      </c>
      <c r="G191" s="19">
        <f t="shared" si="4"/>
        <v>941</v>
      </c>
      <c r="H191" s="20">
        <f t="shared" si="5"/>
        <v>1028</v>
      </c>
    </row>
    <row r="192" spans="1:8" s="3" customFormat="1" ht="15.75" x14ac:dyDescent="0.25">
      <c r="A192" s="6">
        <v>203</v>
      </c>
      <c r="B192" s="6" t="s">
        <v>187</v>
      </c>
      <c r="C192" s="19">
        <v>152</v>
      </c>
      <c r="D192" s="20">
        <v>218</v>
      </c>
      <c r="E192" s="19">
        <v>249</v>
      </c>
      <c r="F192" s="20">
        <v>225</v>
      </c>
      <c r="G192" s="19">
        <f t="shared" si="4"/>
        <v>401</v>
      </c>
      <c r="H192" s="20">
        <f t="shared" si="5"/>
        <v>443</v>
      </c>
    </row>
    <row r="193" spans="1:8" s="3" customFormat="1" ht="15.75" x14ac:dyDescent="0.25">
      <c r="A193" s="6">
        <v>206</v>
      </c>
      <c r="B193" s="6" t="s">
        <v>188</v>
      </c>
      <c r="C193" s="19">
        <v>1455</v>
      </c>
      <c r="D193" s="20">
        <v>1147</v>
      </c>
      <c r="E193" s="19">
        <v>1777</v>
      </c>
      <c r="F193" s="20">
        <v>1556</v>
      </c>
      <c r="G193" s="19">
        <f t="shared" si="4"/>
        <v>3232</v>
      </c>
      <c r="H193" s="20">
        <f t="shared" si="5"/>
        <v>2703</v>
      </c>
    </row>
    <row r="194" spans="1:8" s="3" customFormat="1" ht="15.75" x14ac:dyDescent="0.25">
      <c r="A194" s="6">
        <v>207</v>
      </c>
      <c r="B194" s="6" t="s">
        <v>189</v>
      </c>
      <c r="C194" s="19">
        <v>582</v>
      </c>
      <c r="D194" s="20">
        <v>888</v>
      </c>
      <c r="E194" s="19">
        <v>1004</v>
      </c>
      <c r="F194" s="20">
        <v>1430</v>
      </c>
      <c r="G194" s="19">
        <f t="shared" si="4"/>
        <v>1586</v>
      </c>
      <c r="H194" s="20">
        <f t="shared" si="5"/>
        <v>2318</v>
      </c>
    </row>
    <row r="195" spans="1:8" s="3" customFormat="1" ht="15.75" x14ac:dyDescent="0.25">
      <c r="A195" s="6">
        <v>208</v>
      </c>
      <c r="B195" s="6" t="s">
        <v>190</v>
      </c>
      <c r="C195" s="19">
        <v>541</v>
      </c>
      <c r="D195" s="20">
        <v>917</v>
      </c>
      <c r="E195" s="19">
        <v>675</v>
      </c>
      <c r="F195" s="20">
        <v>759</v>
      </c>
      <c r="G195" s="19">
        <f t="shared" si="4"/>
        <v>1216</v>
      </c>
      <c r="H195" s="20">
        <f t="shared" si="5"/>
        <v>1676</v>
      </c>
    </row>
    <row r="196" spans="1:8" s="3" customFormat="1" ht="15.75" x14ac:dyDescent="0.25">
      <c r="A196" s="6">
        <v>209</v>
      </c>
      <c r="B196" s="6" t="s">
        <v>191</v>
      </c>
      <c r="C196" s="19">
        <v>283</v>
      </c>
      <c r="D196" s="20">
        <v>358</v>
      </c>
      <c r="E196" s="19">
        <v>453</v>
      </c>
      <c r="F196" s="20">
        <v>223</v>
      </c>
      <c r="G196" s="19">
        <f t="shared" si="4"/>
        <v>736</v>
      </c>
      <c r="H196" s="20">
        <f t="shared" si="5"/>
        <v>581</v>
      </c>
    </row>
    <row r="197" spans="1:8" s="3" customFormat="1" ht="15.75" x14ac:dyDescent="0.25">
      <c r="A197" s="6">
        <v>210</v>
      </c>
      <c r="B197" s="6" t="s">
        <v>192</v>
      </c>
      <c r="C197" s="19">
        <v>439</v>
      </c>
      <c r="D197" s="20">
        <v>333</v>
      </c>
      <c r="E197" s="19"/>
      <c r="F197" s="20"/>
      <c r="G197" s="19">
        <f t="shared" si="4"/>
        <v>439</v>
      </c>
      <c r="H197" s="20">
        <f t="shared" si="5"/>
        <v>333</v>
      </c>
    </row>
    <row r="198" spans="1:8" s="3" customFormat="1" ht="15.75" x14ac:dyDescent="0.25">
      <c r="A198" s="6">
        <v>211</v>
      </c>
      <c r="B198" s="6" t="s">
        <v>193</v>
      </c>
      <c r="C198" s="19">
        <v>884</v>
      </c>
      <c r="D198" s="20">
        <v>970</v>
      </c>
      <c r="E198" s="19">
        <v>870</v>
      </c>
      <c r="F198" s="20">
        <v>738</v>
      </c>
      <c r="G198" s="19">
        <f t="shared" ref="G198:G261" si="6">E198+C198</f>
        <v>1754</v>
      </c>
      <c r="H198" s="20">
        <f t="shared" ref="H198:H261" si="7">F198+D198</f>
        <v>1708</v>
      </c>
    </row>
    <row r="199" spans="1:8" s="3" customFormat="1" ht="15.75" x14ac:dyDescent="0.25">
      <c r="A199" s="6">
        <v>212</v>
      </c>
      <c r="B199" s="6" t="s">
        <v>194</v>
      </c>
      <c r="C199" s="19">
        <v>956</v>
      </c>
      <c r="D199" s="20">
        <v>831</v>
      </c>
      <c r="E199" s="19">
        <v>946</v>
      </c>
      <c r="F199" s="20">
        <v>982</v>
      </c>
      <c r="G199" s="19">
        <f t="shared" si="6"/>
        <v>1902</v>
      </c>
      <c r="H199" s="20">
        <f t="shared" si="7"/>
        <v>1813</v>
      </c>
    </row>
    <row r="200" spans="1:8" s="3" customFormat="1" ht="15.75" x14ac:dyDescent="0.25">
      <c r="A200" s="6">
        <v>213</v>
      </c>
      <c r="B200" s="6" t="s">
        <v>195</v>
      </c>
      <c r="C200" s="19">
        <v>635</v>
      </c>
      <c r="D200" s="20">
        <v>0</v>
      </c>
      <c r="E200" s="19">
        <v>400</v>
      </c>
      <c r="F200" s="20">
        <v>0</v>
      </c>
      <c r="G200" s="19">
        <f t="shared" si="6"/>
        <v>1035</v>
      </c>
      <c r="H200" s="20">
        <f t="shared" si="7"/>
        <v>0</v>
      </c>
    </row>
    <row r="201" spans="1:8" s="3" customFormat="1" ht="15.75" x14ac:dyDescent="0.25">
      <c r="A201" s="6">
        <v>214</v>
      </c>
      <c r="B201" s="6" t="s">
        <v>196</v>
      </c>
      <c r="C201" s="19">
        <v>0</v>
      </c>
      <c r="D201" s="20">
        <v>463</v>
      </c>
      <c r="E201" s="19">
        <v>0</v>
      </c>
      <c r="F201" s="20">
        <v>484</v>
      </c>
      <c r="G201" s="19">
        <f t="shared" si="6"/>
        <v>0</v>
      </c>
      <c r="H201" s="20">
        <f t="shared" si="7"/>
        <v>947</v>
      </c>
    </row>
    <row r="202" spans="1:8" s="3" customFormat="1" ht="15.75" x14ac:dyDescent="0.25">
      <c r="A202" s="6">
        <v>215</v>
      </c>
      <c r="B202" s="6" t="s">
        <v>197</v>
      </c>
      <c r="C202" s="19">
        <v>221</v>
      </c>
      <c r="D202" s="20">
        <v>339</v>
      </c>
      <c r="E202" s="19">
        <v>244</v>
      </c>
      <c r="F202" s="20">
        <v>289</v>
      </c>
      <c r="G202" s="19">
        <f t="shared" si="6"/>
        <v>465</v>
      </c>
      <c r="H202" s="20">
        <f t="shared" si="7"/>
        <v>628</v>
      </c>
    </row>
    <row r="203" spans="1:8" s="3" customFormat="1" ht="15.75" x14ac:dyDescent="0.25">
      <c r="A203" s="6">
        <v>216</v>
      </c>
      <c r="B203" s="6" t="s">
        <v>198</v>
      </c>
      <c r="C203" s="19">
        <v>0</v>
      </c>
      <c r="D203" s="20">
        <v>0</v>
      </c>
      <c r="E203" s="19">
        <v>0</v>
      </c>
      <c r="F203" s="20">
        <v>0</v>
      </c>
      <c r="G203" s="19">
        <f t="shared" si="6"/>
        <v>0</v>
      </c>
      <c r="H203" s="20">
        <f t="shared" si="7"/>
        <v>0</v>
      </c>
    </row>
    <row r="204" spans="1:8" s="3" customFormat="1" ht="15.75" x14ac:dyDescent="0.25">
      <c r="A204" s="6">
        <v>217</v>
      </c>
      <c r="B204" s="6" t="s">
        <v>199</v>
      </c>
      <c r="C204" s="19">
        <v>859</v>
      </c>
      <c r="D204" s="20">
        <v>1050</v>
      </c>
      <c r="E204" s="19">
        <v>765</v>
      </c>
      <c r="F204" s="20">
        <v>946</v>
      </c>
      <c r="G204" s="19">
        <f t="shared" si="6"/>
        <v>1624</v>
      </c>
      <c r="H204" s="20">
        <f t="shared" si="7"/>
        <v>1996</v>
      </c>
    </row>
    <row r="205" spans="1:8" s="3" customFormat="1" ht="15.75" x14ac:dyDescent="0.25">
      <c r="A205" s="6">
        <v>218</v>
      </c>
      <c r="B205" s="6" t="s">
        <v>200</v>
      </c>
      <c r="C205" s="19">
        <v>0</v>
      </c>
      <c r="D205" s="20">
        <v>256</v>
      </c>
      <c r="E205" s="19">
        <v>0</v>
      </c>
      <c r="F205" s="20">
        <v>70</v>
      </c>
      <c r="G205" s="19">
        <f t="shared" si="6"/>
        <v>0</v>
      </c>
      <c r="H205" s="20">
        <f t="shared" si="7"/>
        <v>326</v>
      </c>
    </row>
    <row r="206" spans="1:8" s="3" customFormat="1" ht="15.75" x14ac:dyDescent="0.25">
      <c r="A206" s="6">
        <v>219</v>
      </c>
      <c r="B206" s="6" t="s">
        <v>201</v>
      </c>
      <c r="C206" s="19">
        <v>1062</v>
      </c>
      <c r="D206" s="20">
        <v>1256</v>
      </c>
      <c r="E206" s="19">
        <v>1240</v>
      </c>
      <c r="F206" s="20">
        <v>1088</v>
      </c>
      <c r="G206" s="19">
        <f t="shared" si="6"/>
        <v>2302</v>
      </c>
      <c r="H206" s="20">
        <f t="shared" si="7"/>
        <v>2344</v>
      </c>
    </row>
    <row r="207" spans="1:8" s="3" customFormat="1" ht="15.75" x14ac:dyDescent="0.25">
      <c r="A207" s="6">
        <v>220</v>
      </c>
      <c r="B207" s="6" t="s">
        <v>202</v>
      </c>
      <c r="C207" s="19">
        <v>243</v>
      </c>
      <c r="D207" s="20">
        <v>330</v>
      </c>
      <c r="E207" s="19">
        <v>303</v>
      </c>
      <c r="F207" s="20">
        <v>318</v>
      </c>
      <c r="G207" s="19">
        <f t="shared" si="6"/>
        <v>546</v>
      </c>
      <c r="H207" s="20">
        <f t="shared" si="7"/>
        <v>648</v>
      </c>
    </row>
    <row r="208" spans="1:8" s="3" customFormat="1" ht="15.75" x14ac:dyDescent="0.25">
      <c r="A208" s="6">
        <v>222</v>
      </c>
      <c r="B208" s="6" t="s">
        <v>203</v>
      </c>
      <c r="C208" s="19">
        <v>647</v>
      </c>
      <c r="D208" s="20">
        <v>804</v>
      </c>
      <c r="E208" s="19">
        <v>798</v>
      </c>
      <c r="F208" s="20">
        <v>849</v>
      </c>
      <c r="G208" s="19">
        <f t="shared" si="6"/>
        <v>1445</v>
      </c>
      <c r="H208" s="20">
        <f t="shared" si="7"/>
        <v>1653</v>
      </c>
    </row>
    <row r="209" spans="1:8" s="3" customFormat="1" ht="15.75" x14ac:dyDescent="0.25">
      <c r="A209" s="6">
        <v>223</v>
      </c>
      <c r="B209" s="6" t="s">
        <v>204</v>
      </c>
      <c r="C209" s="19">
        <v>704</v>
      </c>
      <c r="D209" s="20">
        <v>472</v>
      </c>
      <c r="E209" s="19">
        <v>394</v>
      </c>
      <c r="F209" s="20">
        <v>450</v>
      </c>
      <c r="G209" s="19">
        <f t="shared" si="6"/>
        <v>1098</v>
      </c>
      <c r="H209" s="20">
        <f t="shared" si="7"/>
        <v>922</v>
      </c>
    </row>
    <row r="210" spans="1:8" s="3" customFormat="1" ht="15.75" x14ac:dyDescent="0.25">
      <c r="A210" s="6">
        <v>224</v>
      </c>
      <c r="B210" s="6" t="s">
        <v>205</v>
      </c>
      <c r="C210" s="19">
        <v>1092</v>
      </c>
      <c r="D210" s="20">
        <v>1094</v>
      </c>
      <c r="E210" s="19">
        <v>906</v>
      </c>
      <c r="F210" s="20">
        <v>957</v>
      </c>
      <c r="G210" s="19">
        <f t="shared" si="6"/>
        <v>1998</v>
      </c>
      <c r="H210" s="20">
        <f t="shared" si="7"/>
        <v>2051</v>
      </c>
    </row>
    <row r="211" spans="1:8" s="3" customFormat="1" ht="15.75" x14ac:dyDescent="0.25">
      <c r="A211" s="6">
        <v>225</v>
      </c>
      <c r="B211" s="6" t="s">
        <v>206</v>
      </c>
      <c r="C211" s="19">
        <v>642</v>
      </c>
      <c r="D211" s="20">
        <v>891</v>
      </c>
      <c r="E211" s="19">
        <v>763</v>
      </c>
      <c r="F211" s="20">
        <v>650</v>
      </c>
      <c r="G211" s="19">
        <f t="shared" si="6"/>
        <v>1405</v>
      </c>
      <c r="H211" s="20">
        <f t="shared" si="7"/>
        <v>1541</v>
      </c>
    </row>
    <row r="212" spans="1:8" s="3" customFormat="1" ht="15.75" x14ac:dyDescent="0.25">
      <c r="A212" s="6">
        <v>226</v>
      </c>
      <c r="B212" s="6" t="s">
        <v>207</v>
      </c>
      <c r="C212" s="19">
        <v>641</v>
      </c>
      <c r="D212" s="20">
        <v>921</v>
      </c>
      <c r="E212" s="19">
        <v>1278</v>
      </c>
      <c r="F212" s="20">
        <v>977</v>
      </c>
      <c r="G212" s="19">
        <f t="shared" si="6"/>
        <v>1919</v>
      </c>
      <c r="H212" s="20">
        <f t="shared" si="7"/>
        <v>1898</v>
      </c>
    </row>
    <row r="213" spans="1:8" s="3" customFormat="1" ht="15.75" x14ac:dyDescent="0.25">
      <c r="A213" s="6">
        <v>227</v>
      </c>
      <c r="B213" s="6" t="s">
        <v>208</v>
      </c>
      <c r="C213" s="19">
        <v>420</v>
      </c>
      <c r="D213" s="20">
        <v>477</v>
      </c>
      <c r="E213" s="19">
        <v>415</v>
      </c>
      <c r="F213" s="20">
        <v>354</v>
      </c>
      <c r="G213" s="19">
        <f t="shared" si="6"/>
        <v>835</v>
      </c>
      <c r="H213" s="20">
        <f t="shared" si="7"/>
        <v>831</v>
      </c>
    </row>
    <row r="214" spans="1:8" s="3" customFormat="1" ht="15.75" x14ac:dyDescent="0.25">
      <c r="A214" s="6">
        <v>228</v>
      </c>
      <c r="B214" s="6" t="s">
        <v>209</v>
      </c>
      <c r="C214" s="19">
        <v>341</v>
      </c>
      <c r="D214" s="20">
        <v>0</v>
      </c>
      <c r="E214" s="19">
        <v>262</v>
      </c>
      <c r="F214" s="20">
        <v>0</v>
      </c>
      <c r="G214" s="19">
        <f t="shared" si="6"/>
        <v>603</v>
      </c>
      <c r="H214" s="20">
        <f t="shared" si="7"/>
        <v>0</v>
      </c>
    </row>
    <row r="215" spans="1:8" s="3" customFormat="1" ht="15.75" x14ac:dyDescent="0.25">
      <c r="A215" s="6">
        <v>230</v>
      </c>
      <c r="B215" s="6" t="s">
        <v>210</v>
      </c>
      <c r="C215" s="19">
        <v>803</v>
      </c>
      <c r="D215" s="20">
        <v>1171</v>
      </c>
      <c r="E215" s="19">
        <v>994</v>
      </c>
      <c r="F215" s="20">
        <v>1025</v>
      </c>
      <c r="G215" s="19">
        <f t="shared" si="6"/>
        <v>1797</v>
      </c>
      <c r="H215" s="20">
        <f t="shared" si="7"/>
        <v>2196</v>
      </c>
    </row>
    <row r="216" spans="1:8" s="3" customFormat="1" ht="15.75" x14ac:dyDescent="0.25">
      <c r="A216" s="6">
        <v>231</v>
      </c>
      <c r="B216" s="6" t="s">
        <v>211</v>
      </c>
      <c r="C216" s="19">
        <v>462</v>
      </c>
      <c r="D216" s="20">
        <v>113</v>
      </c>
      <c r="E216" s="19">
        <v>111</v>
      </c>
      <c r="F216" s="20">
        <v>187</v>
      </c>
      <c r="G216" s="19">
        <f t="shared" si="6"/>
        <v>573</v>
      </c>
      <c r="H216" s="20">
        <f t="shared" si="7"/>
        <v>300</v>
      </c>
    </row>
    <row r="217" spans="1:8" s="3" customFormat="1" ht="15.75" x14ac:dyDescent="0.25">
      <c r="A217" s="6">
        <v>232</v>
      </c>
      <c r="B217" s="6" t="s">
        <v>212</v>
      </c>
      <c r="C217" s="19">
        <v>0</v>
      </c>
      <c r="D217" s="20">
        <v>243</v>
      </c>
      <c r="E217" s="19">
        <v>0</v>
      </c>
      <c r="F217" s="20">
        <v>271</v>
      </c>
      <c r="G217" s="19">
        <f t="shared" si="6"/>
        <v>0</v>
      </c>
      <c r="H217" s="20">
        <f t="shared" si="7"/>
        <v>514</v>
      </c>
    </row>
    <row r="218" spans="1:8" s="3" customFormat="1" ht="15.75" x14ac:dyDescent="0.25">
      <c r="A218" s="6">
        <v>233</v>
      </c>
      <c r="B218" s="6" t="s">
        <v>213</v>
      </c>
      <c r="C218" s="19">
        <v>755</v>
      </c>
      <c r="D218" s="20">
        <v>668</v>
      </c>
      <c r="E218" s="19">
        <v>410</v>
      </c>
      <c r="F218" s="20">
        <v>250</v>
      </c>
      <c r="G218" s="19">
        <f t="shared" si="6"/>
        <v>1165</v>
      </c>
      <c r="H218" s="20">
        <f t="shared" si="7"/>
        <v>918</v>
      </c>
    </row>
    <row r="219" spans="1:8" s="3" customFormat="1" ht="15.75" x14ac:dyDescent="0.25">
      <c r="A219" s="6">
        <v>234</v>
      </c>
      <c r="B219" s="6" t="s">
        <v>214</v>
      </c>
      <c r="C219" s="19">
        <v>207</v>
      </c>
      <c r="D219" s="20">
        <v>121</v>
      </c>
      <c r="E219" s="19">
        <v>109</v>
      </c>
      <c r="F219" s="20">
        <v>190</v>
      </c>
      <c r="G219" s="19">
        <f t="shared" si="6"/>
        <v>316</v>
      </c>
      <c r="H219" s="20">
        <f t="shared" si="7"/>
        <v>311</v>
      </c>
    </row>
    <row r="220" spans="1:8" s="3" customFormat="1" ht="15.75" x14ac:dyDescent="0.25">
      <c r="A220" s="6">
        <v>235</v>
      </c>
      <c r="B220" s="6" t="s">
        <v>215</v>
      </c>
      <c r="C220" s="19">
        <v>807</v>
      </c>
      <c r="D220" s="20">
        <v>577</v>
      </c>
      <c r="E220" s="19">
        <v>284</v>
      </c>
      <c r="F220" s="20">
        <v>431</v>
      </c>
      <c r="G220" s="19">
        <f t="shared" si="6"/>
        <v>1091</v>
      </c>
      <c r="H220" s="20">
        <f t="shared" si="7"/>
        <v>1008</v>
      </c>
    </row>
    <row r="221" spans="1:8" s="3" customFormat="1" ht="15.75" x14ac:dyDescent="0.25">
      <c r="A221" s="6">
        <v>236</v>
      </c>
      <c r="B221" s="6" t="s">
        <v>216</v>
      </c>
      <c r="C221" s="21">
        <v>0</v>
      </c>
      <c r="D221" s="22">
        <v>491</v>
      </c>
      <c r="E221" s="21"/>
      <c r="F221" s="22"/>
      <c r="G221" s="21">
        <f t="shared" si="6"/>
        <v>0</v>
      </c>
      <c r="H221" s="22">
        <f t="shared" si="7"/>
        <v>491</v>
      </c>
    </row>
    <row r="222" spans="1:8" s="3" customFormat="1" ht="15.75" x14ac:dyDescent="0.25">
      <c r="A222" s="6">
        <v>237</v>
      </c>
      <c r="B222" s="6" t="s">
        <v>217</v>
      </c>
      <c r="C222" s="19">
        <v>1069</v>
      </c>
      <c r="D222" s="20">
        <v>1020</v>
      </c>
      <c r="E222" s="19">
        <v>870</v>
      </c>
      <c r="F222" s="20">
        <v>1044</v>
      </c>
      <c r="G222" s="19">
        <f t="shared" si="6"/>
        <v>1939</v>
      </c>
      <c r="H222" s="20">
        <f t="shared" si="7"/>
        <v>2064</v>
      </c>
    </row>
    <row r="223" spans="1:8" s="3" customFormat="1" ht="15.75" x14ac:dyDescent="0.25">
      <c r="A223" s="6">
        <v>238</v>
      </c>
      <c r="B223" s="6" t="s">
        <v>218</v>
      </c>
      <c r="C223" s="19">
        <v>73</v>
      </c>
      <c r="D223" s="20">
        <v>191</v>
      </c>
      <c r="E223" s="19">
        <v>76</v>
      </c>
      <c r="F223" s="20">
        <v>92</v>
      </c>
      <c r="G223" s="19">
        <f t="shared" si="6"/>
        <v>149</v>
      </c>
      <c r="H223" s="20">
        <f t="shared" si="7"/>
        <v>283</v>
      </c>
    </row>
    <row r="224" spans="1:8" s="3" customFormat="1" ht="15.75" x14ac:dyDescent="0.25">
      <c r="A224" s="6">
        <v>239</v>
      </c>
      <c r="B224" s="6" t="s">
        <v>219</v>
      </c>
      <c r="C224" s="19">
        <v>792</v>
      </c>
      <c r="D224" s="20">
        <v>0</v>
      </c>
      <c r="E224" s="19">
        <v>863</v>
      </c>
      <c r="F224" s="20">
        <v>0</v>
      </c>
      <c r="G224" s="19">
        <f t="shared" si="6"/>
        <v>1655</v>
      </c>
      <c r="H224" s="20">
        <f t="shared" si="7"/>
        <v>0</v>
      </c>
    </row>
    <row r="225" spans="1:8" s="3" customFormat="1" ht="15.75" x14ac:dyDescent="0.25">
      <c r="A225" s="6">
        <v>240</v>
      </c>
      <c r="B225" s="6" t="s">
        <v>220</v>
      </c>
      <c r="C225" s="19">
        <v>448</v>
      </c>
      <c r="D225" s="20">
        <v>535</v>
      </c>
      <c r="E225" s="19">
        <v>425</v>
      </c>
      <c r="F225" s="20">
        <v>420</v>
      </c>
      <c r="G225" s="19">
        <f t="shared" si="6"/>
        <v>873</v>
      </c>
      <c r="H225" s="20">
        <f t="shared" si="7"/>
        <v>955</v>
      </c>
    </row>
    <row r="226" spans="1:8" s="3" customFormat="1" ht="15.75" x14ac:dyDescent="0.25">
      <c r="A226" s="6">
        <v>241</v>
      </c>
      <c r="B226" s="6" t="s">
        <v>221</v>
      </c>
      <c r="C226" s="19">
        <v>558</v>
      </c>
      <c r="D226" s="20">
        <v>0</v>
      </c>
      <c r="E226" s="19">
        <v>430</v>
      </c>
      <c r="F226" s="20">
        <v>0</v>
      </c>
      <c r="G226" s="19">
        <f t="shared" si="6"/>
        <v>988</v>
      </c>
      <c r="H226" s="20">
        <f t="shared" si="7"/>
        <v>0</v>
      </c>
    </row>
    <row r="227" spans="1:8" s="3" customFormat="1" ht="15.75" x14ac:dyDescent="0.25">
      <c r="A227" s="6">
        <v>242</v>
      </c>
      <c r="B227" s="6" t="s">
        <v>222</v>
      </c>
      <c r="C227" s="19">
        <v>1195</v>
      </c>
      <c r="D227" s="20">
        <v>213</v>
      </c>
      <c r="E227" s="19">
        <v>1119</v>
      </c>
      <c r="F227" s="20">
        <v>0</v>
      </c>
      <c r="G227" s="19">
        <f t="shared" si="6"/>
        <v>2314</v>
      </c>
      <c r="H227" s="20">
        <f t="shared" si="7"/>
        <v>213</v>
      </c>
    </row>
    <row r="228" spans="1:8" s="3" customFormat="1" ht="15.75" x14ac:dyDescent="0.25">
      <c r="A228" s="6">
        <v>244</v>
      </c>
      <c r="B228" s="6" t="s">
        <v>223</v>
      </c>
      <c r="C228" s="19">
        <v>0</v>
      </c>
      <c r="D228" s="20">
        <v>312</v>
      </c>
      <c r="E228" s="19">
        <v>0</v>
      </c>
      <c r="F228" s="20">
        <v>588</v>
      </c>
      <c r="G228" s="19">
        <f t="shared" si="6"/>
        <v>0</v>
      </c>
      <c r="H228" s="20">
        <f t="shared" si="7"/>
        <v>900</v>
      </c>
    </row>
    <row r="229" spans="1:8" s="3" customFormat="1" ht="15.75" x14ac:dyDescent="0.25">
      <c r="A229" s="6">
        <v>245</v>
      </c>
      <c r="B229" s="6" t="s">
        <v>224</v>
      </c>
      <c r="C229" s="19">
        <v>792</v>
      </c>
      <c r="D229" s="20">
        <v>791</v>
      </c>
      <c r="E229" s="19">
        <v>994</v>
      </c>
      <c r="F229" s="20">
        <v>646</v>
      </c>
      <c r="G229" s="19">
        <f t="shared" si="6"/>
        <v>1786</v>
      </c>
      <c r="H229" s="20">
        <f t="shared" si="7"/>
        <v>1437</v>
      </c>
    </row>
    <row r="230" spans="1:8" s="3" customFormat="1" ht="15.75" x14ac:dyDescent="0.25">
      <c r="A230" s="6">
        <v>246</v>
      </c>
      <c r="B230" s="6" t="s">
        <v>225</v>
      </c>
      <c r="C230" s="19">
        <v>2031</v>
      </c>
      <c r="D230" s="20">
        <v>1358</v>
      </c>
      <c r="E230" s="19">
        <v>1491</v>
      </c>
      <c r="F230" s="20">
        <v>845</v>
      </c>
      <c r="G230" s="19">
        <f t="shared" si="6"/>
        <v>3522</v>
      </c>
      <c r="H230" s="20">
        <f t="shared" si="7"/>
        <v>2203</v>
      </c>
    </row>
    <row r="231" spans="1:8" s="3" customFormat="1" ht="15.75" x14ac:dyDescent="0.25">
      <c r="A231" s="6">
        <v>247</v>
      </c>
      <c r="B231" s="6" t="s">
        <v>226</v>
      </c>
      <c r="C231" s="19">
        <v>167</v>
      </c>
      <c r="D231" s="20">
        <v>201</v>
      </c>
      <c r="E231" s="19">
        <v>122</v>
      </c>
      <c r="F231" s="20">
        <v>130</v>
      </c>
      <c r="G231" s="19">
        <f t="shared" si="6"/>
        <v>289</v>
      </c>
      <c r="H231" s="20">
        <f t="shared" si="7"/>
        <v>331</v>
      </c>
    </row>
    <row r="232" spans="1:8" s="3" customFormat="1" ht="15.75" x14ac:dyDescent="0.25">
      <c r="A232" s="6">
        <v>248</v>
      </c>
      <c r="B232" s="6" t="s">
        <v>227</v>
      </c>
      <c r="C232" s="19">
        <v>792</v>
      </c>
      <c r="D232" s="20">
        <v>799</v>
      </c>
      <c r="E232" s="19">
        <v>1052</v>
      </c>
      <c r="F232" s="20">
        <v>640</v>
      </c>
      <c r="G232" s="19">
        <f t="shared" si="6"/>
        <v>1844</v>
      </c>
      <c r="H232" s="20">
        <f t="shared" si="7"/>
        <v>1439</v>
      </c>
    </row>
    <row r="233" spans="1:8" s="3" customFormat="1" ht="15.75" x14ac:dyDescent="0.25">
      <c r="A233" s="6">
        <v>249</v>
      </c>
      <c r="B233" s="6" t="s">
        <v>228</v>
      </c>
      <c r="C233" s="21">
        <v>373</v>
      </c>
      <c r="D233" s="22">
        <v>479</v>
      </c>
      <c r="E233" s="21"/>
      <c r="F233" s="22"/>
      <c r="G233" s="21">
        <f t="shared" si="6"/>
        <v>373</v>
      </c>
      <c r="H233" s="22">
        <f t="shared" si="7"/>
        <v>479</v>
      </c>
    </row>
    <row r="234" spans="1:8" s="3" customFormat="1" ht="15.75" x14ac:dyDescent="0.25">
      <c r="A234" s="6">
        <v>250</v>
      </c>
      <c r="B234" s="6" t="s">
        <v>229</v>
      </c>
      <c r="C234" s="19">
        <v>1013</v>
      </c>
      <c r="D234" s="20">
        <v>0</v>
      </c>
      <c r="E234" s="19">
        <v>999</v>
      </c>
      <c r="F234" s="20">
        <v>820</v>
      </c>
      <c r="G234" s="19">
        <f t="shared" si="6"/>
        <v>2012</v>
      </c>
      <c r="H234" s="20">
        <f t="shared" si="7"/>
        <v>820</v>
      </c>
    </row>
    <row r="235" spans="1:8" s="3" customFormat="1" ht="15.75" x14ac:dyDescent="0.25">
      <c r="A235" s="6">
        <v>251</v>
      </c>
      <c r="B235" s="6" t="s">
        <v>230</v>
      </c>
      <c r="C235" s="19">
        <v>847</v>
      </c>
      <c r="D235" s="20">
        <v>1066</v>
      </c>
      <c r="E235" s="19">
        <v>1091</v>
      </c>
      <c r="F235" s="20">
        <v>771</v>
      </c>
      <c r="G235" s="19">
        <f t="shared" si="6"/>
        <v>1938</v>
      </c>
      <c r="H235" s="20">
        <f t="shared" si="7"/>
        <v>1837</v>
      </c>
    </row>
    <row r="236" spans="1:8" s="3" customFormat="1" ht="15.75" x14ac:dyDescent="0.25">
      <c r="A236" s="6">
        <v>252</v>
      </c>
      <c r="B236" s="6" t="s">
        <v>231</v>
      </c>
      <c r="C236" s="19">
        <v>370</v>
      </c>
      <c r="D236" s="20">
        <v>426</v>
      </c>
      <c r="E236" s="19">
        <v>284</v>
      </c>
      <c r="F236" s="20">
        <v>193</v>
      </c>
      <c r="G236" s="19">
        <f t="shared" si="6"/>
        <v>654</v>
      </c>
      <c r="H236" s="20">
        <f t="shared" si="7"/>
        <v>619</v>
      </c>
    </row>
    <row r="237" spans="1:8" s="3" customFormat="1" ht="15.75" x14ac:dyDescent="0.25">
      <c r="A237" s="6">
        <v>253</v>
      </c>
      <c r="B237" s="6" t="s">
        <v>232</v>
      </c>
      <c r="C237" s="19">
        <v>988</v>
      </c>
      <c r="D237" s="20">
        <v>532</v>
      </c>
      <c r="E237" s="19">
        <v>1425</v>
      </c>
      <c r="F237" s="20">
        <v>1392</v>
      </c>
      <c r="G237" s="19">
        <f t="shared" si="6"/>
        <v>2413</v>
      </c>
      <c r="H237" s="20">
        <f t="shared" si="7"/>
        <v>1924</v>
      </c>
    </row>
    <row r="238" spans="1:8" s="3" customFormat="1" ht="15.75" x14ac:dyDescent="0.25">
      <c r="A238" s="6">
        <v>254</v>
      </c>
      <c r="B238" s="6" t="s">
        <v>233</v>
      </c>
      <c r="C238" s="19">
        <v>611</v>
      </c>
      <c r="D238" s="20">
        <v>532</v>
      </c>
      <c r="E238" s="19">
        <v>286</v>
      </c>
      <c r="F238" s="20">
        <v>417</v>
      </c>
      <c r="G238" s="19">
        <f t="shared" si="6"/>
        <v>897</v>
      </c>
      <c r="H238" s="20">
        <f t="shared" si="7"/>
        <v>949</v>
      </c>
    </row>
    <row r="239" spans="1:8" s="3" customFormat="1" ht="15.75" x14ac:dyDescent="0.25">
      <c r="A239" s="6">
        <v>255</v>
      </c>
      <c r="B239" s="6" t="s">
        <v>234</v>
      </c>
      <c r="C239" s="19">
        <v>419</v>
      </c>
      <c r="D239" s="20">
        <v>504</v>
      </c>
      <c r="E239" s="19">
        <v>298</v>
      </c>
      <c r="F239" s="20">
        <v>0</v>
      </c>
      <c r="G239" s="19">
        <f t="shared" si="6"/>
        <v>717</v>
      </c>
      <c r="H239" s="20">
        <f t="shared" si="7"/>
        <v>504</v>
      </c>
    </row>
    <row r="240" spans="1:8" s="3" customFormat="1" ht="15.75" x14ac:dyDescent="0.25">
      <c r="A240" s="6">
        <v>256</v>
      </c>
      <c r="B240" s="6" t="s">
        <v>235</v>
      </c>
      <c r="C240" s="19">
        <v>378</v>
      </c>
      <c r="D240" s="20">
        <v>431</v>
      </c>
      <c r="E240" s="19">
        <v>0</v>
      </c>
      <c r="F240" s="20">
        <v>471</v>
      </c>
      <c r="G240" s="19">
        <f t="shared" si="6"/>
        <v>378</v>
      </c>
      <c r="H240" s="20">
        <f t="shared" si="7"/>
        <v>902</v>
      </c>
    </row>
    <row r="241" spans="1:8" s="3" customFormat="1" ht="15.75" x14ac:dyDescent="0.25">
      <c r="A241" s="6">
        <v>257</v>
      </c>
      <c r="B241" s="6" t="s">
        <v>236</v>
      </c>
      <c r="C241" s="19">
        <v>1404</v>
      </c>
      <c r="D241" s="20">
        <v>1411</v>
      </c>
      <c r="E241" s="19">
        <v>941</v>
      </c>
      <c r="F241" s="20">
        <v>1227</v>
      </c>
      <c r="G241" s="19">
        <f t="shared" si="6"/>
        <v>2345</v>
      </c>
      <c r="H241" s="20">
        <f t="shared" si="7"/>
        <v>2638</v>
      </c>
    </row>
    <row r="242" spans="1:8" s="3" customFormat="1" ht="15.75" x14ac:dyDescent="0.25">
      <c r="A242" s="6">
        <v>258</v>
      </c>
      <c r="B242" s="6" t="s">
        <v>237</v>
      </c>
      <c r="C242" s="19">
        <v>298</v>
      </c>
      <c r="D242" s="20">
        <v>480</v>
      </c>
      <c r="E242" s="19">
        <v>385</v>
      </c>
      <c r="F242" s="20">
        <v>297</v>
      </c>
      <c r="G242" s="19">
        <f t="shared" si="6"/>
        <v>683</v>
      </c>
      <c r="H242" s="20">
        <f t="shared" si="7"/>
        <v>777</v>
      </c>
    </row>
    <row r="243" spans="1:8" s="3" customFormat="1" ht="15.75" x14ac:dyDescent="0.25">
      <c r="A243" s="6">
        <v>259</v>
      </c>
      <c r="B243" s="6" t="s">
        <v>238</v>
      </c>
      <c r="C243" s="19">
        <v>0</v>
      </c>
      <c r="D243" s="20">
        <v>655</v>
      </c>
      <c r="E243" s="19">
        <v>0</v>
      </c>
      <c r="F243" s="20">
        <v>712</v>
      </c>
      <c r="G243" s="19">
        <f t="shared" si="6"/>
        <v>0</v>
      </c>
      <c r="H243" s="20">
        <f t="shared" si="7"/>
        <v>1367</v>
      </c>
    </row>
    <row r="244" spans="1:8" s="3" customFormat="1" ht="15.75" x14ac:dyDescent="0.25">
      <c r="A244" s="6">
        <v>260</v>
      </c>
      <c r="B244" s="6" t="s">
        <v>239</v>
      </c>
      <c r="C244" s="19">
        <v>292</v>
      </c>
      <c r="D244" s="20">
        <v>363</v>
      </c>
      <c r="E244" s="19">
        <v>307</v>
      </c>
      <c r="F244" s="20">
        <v>214</v>
      </c>
      <c r="G244" s="19">
        <f t="shared" si="6"/>
        <v>599</v>
      </c>
      <c r="H244" s="20">
        <f t="shared" si="7"/>
        <v>577</v>
      </c>
    </row>
    <row r="245" spans="1:8" s="3" customFormat="1" ht="15.75" x14ac:dyDescent="0.25">
      <c r="A245" s="6">
        <v>262</v>
      </c>
      <c r="B245" s="6" t="s">
        <v>240</v>
      </c>
      <c r="C245" s="19">
        <v>204</v>
      </c>
      <c r="D245" s="20">
        <v>306</v>
      </c>
      <c r="E245" s="19">
        <v>582</v>
      </c>
      <c r="F245" s="20">
        <v>217</v>
      </c>
      <c r="G245" s="19">
        <f t="shared" si="6"/>
        <v>786</v>
      </c>
      <c r="H245" s="20">
        <f t="shared" si="7"/>
        <v>523</v>
      </c>
    </row>
    <row r="246" spans="1:8" s="3" customFormat="1" ht="15.75" x14ac:dyDescent="0.25">
      <c r="A246" s="6">
        <v>264</v>
      </c>
      <c r="B246" s="6" t="s">
        <v>241</v>
      </c>
      <c r="C246" s="19">
        <v>100</v>
      </c>
      <c r="D246" s="20">
        <v>217</v>
      </c>
      <c r="E246" s="19">
        <v>0</v>
      </c>
      <c r="F246" s="20">
        <v>70</v>
      </c>
      <c r="G246" s="19">
        <f t="shared" si="6"/>
        <v>100</v>
      </c>
      <c r="H246" s="20">
        <f t="shared" si="7"/>
        <v>287</v>
      </c>
    </row>
    <row r="247" spans="1:8" s="3" customFormat="1" ht="15.75" x14ac:dyDescent="0.25">
      <c r="A247" s="6">
        <v>265</v>
      </c>
      <c r="B247" s="6" t="s">
        <v>242</v>
      </c>
      <c r="C247" s="19">
        <v>397</v>
      </c>
      <c r="D247" s="20">
        <v>0</v>
      </c>
      <c r="E247" s="19">
        <v>272</v>
      </c>
      <c r="F247" s="20">
        <v>0</v>
      </c>
      <c r="G247" s="19">
        <f t="shared" si="6"/>
        <v>669</v>
      </c>
      <c r="H247" s="20">
        <f t="shared" si="7"/>
        <v>0</v>
      </c>
    </row>
    <row r="248" spans="1:8" s="3" customFormat="1" ht="15.75" x14ac:dyDescent="0.25">
      <c r="A248" s="6">
        <v>266</v>
      </c>
      <c r="B248" s="6" t="s">
        <v>243</v>
      </c>
      <c r="C248" s="19">
        <v>72</v>
      </c>
      <c r="D248" s="20">
        <v>219</v>
      </c>
      <c r="E248" s="19">
        <v>118</v>
      </c>
      <c r="F248" s="20">
        <v>216</v>
      </c>
      <c r="G248" s="19">
        <f t="shared" si="6"/>
        <v>190</v>
      </c>
      <c r="H248" s="20">
        <f t="shared" si="7"/>
        <v>435</v>
      </c>
    </row>
    <row r="249" spans="1:8" s="3" customFormat="1" ht="15.75" x14ac:dyDescent="0.25">
      <c r="A249" s="6">
        <v>267</v>
      </c>
      <c r="B249" s="6" t="s">
        <v>244</v>
      </c>
      <c r="C249" s="19">
        <v>0</v>
      </c>
      <c r="D249" s="20">
        <v>397</v>
      </c>
      <c r="E249" s="19">
        <v>0</v>
      </c>
      <c r="F249" s="20">
        <v>262</v>
      </c>
      <c r="G249" s="19">
        <f t="shared" si="6"/>
        <v>0</v>
      </c>
      <c r="H249" s="20">
        <f t="shared" si="7"/>
        <v>659</v>
      </c>
    </row>
    <row r="250" spans="1:8" s="3" customFormat="1" ht="15.75" x14ac:dyDescent="0.25">
      <c r="A250" s="6">
        <v>268</v>
      </c>
      <c r="B250" s="6" t="s">
        <v>245</v>
      </c>
      <c r="C250" s="19">
        <v>177</v>
      </c>
      <c r="D250" s="20">
        <v>200</v>
      </c>
      <c r="E250" s="19">
        <v>180</v>
      </c>
      <c r="F250" s="20">
        <v>87</v>
      </c>
      <c r="G250" s="19">
        <f t="shared" si="6"/>
        <v>357</v>
      </c>
      <c r="H250" s="20">
        <f t="shared" si="7"/>
        <v>287</v>
      </c>
    </row>
    <row r="251" spans="1:8" s="3" customFormat="1" ht="15.75" x14ac:dyDescent="0.25">
      <c r="A251" s="6">
        <v>270</v>
      </c>
      <c r="B251" s="6" t="s">
        <v>246</v>
      </c>
      <c r="C251" s="19">
        <v>254</v>
      </c>
      <c r="D251" s="20">
        <v>369</v>
      </c>
      <c r="E251" s="19">
        <v>190</v>
      </c>
      <c r="F251" s="20">
        <v>84</v>
      </c>
      <c r="G251" s="19">
        <f t="shared" si="6"/>
        <v>444</v>
      </c>
      <c r="H251" s="20">
        <f t="shared" si="7"/>
        <v>453</v>
      </c>
    </row>
    <row r="252" spans="1:8" s="3" customFormat="1" ht="15.75" x14ac:dyDescent="0.25">
      <c r="A252" s="6">
        <v>271</v>
      </c>
      <c r="B252" s="6" t="s">
        <v>247</v>
      </c>
      <c r="C252" s="19">
        <v>218</v>
      </c>
      <c r="D252" s="20">
        <v>286</v>
      </c>
      <c r="E252" s="19">
        <v>162</v>
      </c>
      <c r="F252" s="20">
        <v>318</v>
      </c>
      <c r="G252" s="19">
        <f t="shared" si="6"/>
        <v>380</v>
      </c>
      <c r="H252" s="20">
        <f t="shared" si="7"/>
        <v>604</v>
      </c>
    </row>
    <row r="253" spans="1:8" s="3" customFormat="1" ht="15.75" x14ac:dyDescent="0.25">
      <c r="A253" s="6">
        <v>272</v>
      </c>
      <c r="B253" s="6" t="s">
        <v>248</v>
      </c>
      <c r="C253" s="19">
        <v>218</v>
      </c>
      <c r="D253" s="20">
        <v>197</v>
      </c>
      <c r="E253" s="19"/>
      <c r="F253" s="20"/>
      <c r="G253" s="19">
        <f t="shared" si="6"/>
        <v>218</v>
      </c>
      <c r="H253" s="20">
        <f t="shared" si="7"/>
        <v>197</v>
      </c>
    </row>
    <row r="254" spans="1:8" s="3" customFormat="1" ht="15.75" x14ac:dyDescent="0.25">
      <c r="A254" s="6">
        <v>273</v>
      </c>
      <c r="B254" s="6" t="s">
        <v>249</v>
      </c>
      <c r="C254" s="19">
        <v>203</v>
      </c>
      <c r="D254" s="20">
        <v>278</v>
      </c>
      <c r="E254" s="19">
        <v>173</v>
      </c>
      <c r="F254" s="20">
        <v>168</v>
      </c>
      <c r="G254" s="19">
        <f t="shared" si="6"/>
        <v>376</v>
      </c>
      <c r="H254" s="20">
        <f t="shared" si="7"/>
        <v>446</v>
      </c>
    </row>
    <row r="255" spans="1:8" s="3" customFormat="1" ht="15.75" x14ac:dyDescent="0.25">
      <c r="A255" s="6">
        <v>275</v>
      </c>
      <c r="B255" s="6" t="s">
        <v>250</v>
      </c>
      <c r="C255" s="19">
        <v>0</v>
      </c>
      <c r="D255" s="20">
        <v>98</v>
      </c>
      <c r="E255" s="19">
        <v>0</v>
      </c>
      <c r="F255" s="20">
        <v>175</v>
      </c>
      <c r="G255" s="19">
        <f t="shared" si="6"/>
        <v>0</v>
      </c>
      <c r="H255" s="20">
        <f t="shared" si="7"/>
        <v>273</v>
      </c>
    </row>
    <row r="256" spans="1:8" s="3" customFormat="1" ht="15.75" x14ac:dyDescent="0.25">
      <c r="A256" s="6">
        <v>280</v>
      </c>
      <c r="B256" s="6" t="s">
        <v>251</v>
      </c>
      <c r="C256" s="19">
        <v>205</v>
      </c>
      <c r="D256" s="20">
        <v>638</v>
      </c>
      <c r="E256" s="19">
        <v>368</v>
      </c>
      <c r="F256" s="20">
        <v>262</v>
      </c>
      <c r="G256" s="19">
        <f t="shared" si="6"/>
        <v>573</v>
      </c>
      <c r="H256" s="20">
        <f t="shared" si="7"/>
        <v>900</v>
      </c>
    </row>
    <row r="257" spans="1:8" s="3" customFormat="1" ht="15.75" x14ac:dyDescent="0.25">
      <c r="A257" s="6">
        <v>281</v>
      </c>
      <c r="B257" s="6" t="s">
        <v>252</v>
      </c>
      <c r="C257" s="19">
        <v>274</v>
      </c>
      <c r="D257" s="20">
        <v>284</v>
      </c>
      <c r="E257" s="19"/>
      <c r="F257" s="20"/>
      <c r="G257" s="19">
        <f t="shared" si="6"/>
        <v>274</v>
      </c>
      <c r="H257" s="20">
        <f t="shared" si="7"/>
        <v>284</v>
      </c>
    </row>
    <row r="258" spans="1:8" s="3" customFormat="1" ht="15.75" x14ac:dyDescent="0.25">
      <c r="A258" s="6">
        <v>283</v>
      </c>
      <c r="B258" s="6" t="s">
        <v>253</v>
      </c>
      <c r="C258" s="19">
        <v>1402</v>
      </c>
      <c r="D258" s="20">
        <v>1263</v>
      </c>
      <c r="E258" s="19">
        <v>827</v>
      </c>
      <c r="F258" s="20">
        <v>844</v>
      </c>
      <c r="G258" s="19">
        <f t="shared" si="6"/>
        <v>2229</v>
      </c>
      <c r="H258" s="20">
        <f t="shared" si="7"/>
        <v>2107</v>
      </c>
    </row>
    <row r="259" spans="1:8" s="3" customFormat="1" ht="15.75" x14ac:dyDescent="0.25">
      <c r="A259" s="13">
        <v>284</v>
      </c>
      <c r="B259" s="6" t="s">
        <v>254</v>
      </c>
      <c r="C259" s="19">
        <v>964</v>
      </c>
      <c r="D259" s="20">
        <v>676</v>
      </c>
      <c r="E259" s="19">
        <v>966</v>
      </c>
      <c r="F259" s="20">
        <v>651</v>
      </c>
      <c r="G259" s="19">
        <f t="shared" si="6"/>
        <v>1930</v>
      </c>
      <c r="H259" s="20">
        <f t="shared" si="7"/>
        <v>1327</v>
      </c>
    </row>
    <row r="260" spans="1:8" s="3" customFormat="1" ht="15.75" x14ac:dyDescent="0.25">
      <c r="A260" s="13">
        <v>285</v>
      </c>
      <c r="B260" s="6" t="s">
        <v>255</v>
      </c>
      <c r="C260" s="19">
        <v>0</v>
      </c>
      <c r="D260" s="20">
        <v>468</v>
      </c>
      <c r="E260" s="19">
        <v>468</v>
      </c>
      <c r="F260" s="20">
        <v>353</v>
      </c>
      <c r="G260" s="19">
        <f t="shared" si="6"/>
        <v>468</v>
      </c>
      <c r="H260" s="20">
        <f t="shared" si="7"/>
        <v>821</v>
      </c>
    </row>
    <row r="261" spans="1:8" s="3" customFormat="1" ht="15.75" x14ac:dyDescent="0.25">
      <c r="A261" s="13">
        <v>286</v>
      </c>
      <c r="B261" s="6" t="s">
        <v>256</v>
      </c>
      <c r="C261" s="19">
        <v>708</v>
      </c>
      <c r="D261" s="20">
        <v>782</v>
      </c>
      <c r="E261" s="19">
        <v>710</v>
      </c>
      <c r="F261" s="20">
        <v>691</v>
      </c>
      <c r="G261" s="19">
        <f t="shared" si="6"/>
        <v>1418</v>
      </c>
      <c r="H261" s="20">
        <f t="shared" si="7"/>
        <v>1473</v>
      </c>
    </row>
    <row r="262" spans="1:8" s="3" customFormat="1" ht="15.75" x14ac:dyDescent="0.25">
      <c r="A262" s="13">
        <v>287</v>
      </c>
      <c r="B262" s="6" t="s">
        <v>257</v>
      </c>
      <c r="C262" s="19">
        <v>659</v>
      </c>
      <c r="D262" s="20">
        <v>742</v>
      </c>
      <c r="E262" s="19">
        <v>614</v>
      </c>
      <c r="F262" s="20">
        <v>953</v>
      </c>
      <c r="G262" s="19">
        <f t="shared" ref="G262:G276" si="8">E262+C262</f>
        <v>1273</v>
      </c>
      <c r="H262" s="20">
        <f t="shared" ref="H262:H276" si="9">F262+D262</f>
        <v>1695</v>
      </c>
    </row>
    <row r="263" spans="1:8" s="3" customFormat="1" ht="15.75" x14ac:dyDescent="0.25">
      <c r="A263" s="13">
        <v>288</v>
      </c>
      <c r="B263" s="6" t="s">
        <v>258</v>
      </c>
      <c r="C263" s="19">
        <v>1118</v>
      </c>
      <c r="D263" s="20">
        <v>1044</v>
      </c>
      <c r="E263" s="19">
        <v>805</v>
      </c>
      <c r="F263" s="20">
        <v>1006</v>
      </c>
      <c r="G263" s="19">
        <f t="shared" si="8"/>
        <v>1923</v>
      </c>
      <c r="H263" s="20">
        <f t="shared" si="9"/>
        <v>2050</v>
      </c>
    </row>
    <row r="264" spans="1:8" s="3" customFormat="1" ht="15.75" x14ac:dyDescent="0.25">
      <c r="A264" s="13">
        <v>289</v>
      </c>
      <c r="B264" s="6" t="s">
        <v>259</v>
      </c>
      <c r="C264" s="19">
        <v>209</v>
      </c>
      <c r="D264" s="20">
        <v>318</v>
      </c>
      <c r="E264" s="19">
        <v>300</v>
      </c>
      <c r="F264" s="20">
        <v>459</v>
      </c>
      <c r="G264" s="19">
        <f t="shared" si="8"/>
        <v>509</v>
      </c>
      <c r="H264" s="20">
        <f t="shared" si="9"/>
        <v>777</v>
      </c>
    </row>
    <row r="265" spans="1:8" s="3" customFormat="1" ht="15.75" x14ac:dyDescent="0.25">
      <c r="A265" s="13">
        <v>291</v>
      </c>
      <c r="B265" s="6" t="s">
        <v>260</v>
      </c>
      <c r="C265" s="19">
        <v>1351</v>
      </c>
      <c r="D265" s="20">
        <v>0</v>
      </c>
      <c r="E265" s="19">
        <v>1261</v>
      </c>
      <c r="F265" s="20">
        <v>0</v>
      </c>
      <c r="G265" s="19">
        <f t="shared" si="8"/>
        <v>2612</v>
      </c>
      <c r="H265" s="20">
        <f t="shared" si="9"/>
        <v>0</v>
      </c>
    </row>
    <row r="266" spans="1:8" s="3" customFormat="1" ht="15.75" x14ac:dyDescent="0.25">
      <c r="A266" s="13">
        <v>292</v>
      </c>
      <c r="B266" s="6" t="s">
        <v>261</v>
      </c>
      <c r="C266" s="19">
        <v>521</v>
      </c>
      <c r="D266" s="20">
        <v>0</v>
      </c>
      <c r="E266" s="19">
        <v>732</v>
      </c>
      <c r="F266" s="20">
        <v>0</v>
      </c>
      <c r="G266" s="19">
        <f t="shared" si="8"/>
        <v>1253</v>
      </c>
      <c r="H266" s="20">
        <f t="shared" si="9"/>
        <v>0</v>
      </c>
    </row>
    <row r="267" spans="1:8" s="3" customFormat="1" ht="15.75" x14ac:dyDescent="0.25">
      <c r="A267" s="13">
        <v>293</v>
      </c>
      <c r="B267" s="6" t="s">
        <v>262</v>
      </c>
      <c r="C267" s="19">
        <v>478</v>
      </c>
      <c r="D267" s="20">
        <v>0</v>
      </c>
      <c r="E267" s="19">
        <v>461</v>
      </c>
      <c r="F267" s="20">
        <v>0</v>
      </c>
      <c r="G267" s="19">
        <f t="shared" si="8"/>
        <v>939</v>
      </c>
      <c r="H267" s="20">
        <f t="shared" si="9"/>
        <v>0</v>
      </c>
    </row>
    <row r="268" spans="1:8" s="3" customFormat="1" ht="15.75" x14ac:dyDescent="0.25">
      <c r="A268" s="13">
        <v>294</v>
      </c>
      <c r="B268" s="6" t="s">
        <v>263</v>
      </c>
      <c r="C268" s="19">
        <v>682</v>
      </c>
      <c r="D268" s="20">
        <v>0</v>
      </c>
      <c r="E268" s="19">
        <v>150</v>
      </c>
      <c r="F268" s="20">
        <v>0</v>
      </c>
      <c r="G268" s="19">
        <f t="shared" si="8"/>
        <v>832</v>
      </c>
      <c r="H268" s="20">
        <f t="shared" si="9"/>
        <v>0</v>
      </c>
    </row>
    <row r="269" spans="1:8" s="3" customFormat="1" ht="15.75" x14ac:dyDescent="0.25">
      <c r="A269" s="13">
        <v>295</v>
      </c>
      <c r="B269" s="6" t="s">
        <v>264</v>
      </c>
      <c r="C269" s="19">
        <v>0</v>
      </c>
      <c r="D269" s="20">
        <v>0</v>
      </c>
      <c r="E269" s="19">
        <v>0</v>
      </c>
      <c r="F269" s="20">
        <v>0</v>
      </c>
      <c r="G269" s="19">
        <f t="shared" si="8"/>
        <v>0</v>
      </c>
      <c r="H269" s="20">
        <f t="shared" si="9"/>
        <v>0</v>
      </c>
    </row>
    <row r="270" spans="1:8" s="3" customFormat="1" ht="15.75" x14ac:dyDescent="0.25">
      <c r="A270" s="13">
        <v>296</v>
      </c>
      <c r="B270" s="6" t="s">
        <v>265</v>
      </c>
      <c r="C270" s="19">
        <v>0</v>
      </c>
      <c r="D270" s="20">
        <v>0</v>
      </c>
      <c r="E270" s="19">
        <v>0</v>
      </c>
      <c r="F270" s="20">
        <v>0</v>
      </c>
      <c r="G270" s="19">
        <f t="shared" si="8"/>
        <v>0</v>
      </c>
      <c r="H270" s="20">
        <f t="shared" si="9"/>
        <v>0</v>
      </c>
    </row>
    <row r="271" spans="1:8" s="3" customFormat="1" ht="15.75" x14ac:dyDescent="0.25">
      <c r="A271" s="13">
        <v>297</v>
      </c>
      <c r="B271" s="6" t="s">
        <v>266</v>
      </c>
      <c r="C271" s="19">
        <v>1094</v>
      </c>
      <c r="D271" s="20">
        <v>0</v>
      </c>
      <c r="E271" s="19">
        <v>897</v>
      </c>
      <c r="F271" s="20">
        <v>0</v>
      </c>
      <c r="G271" s="19">
        <f t="shared" si="8"/>
        <v>1991</v>
      </c>
      <c r="H271" s="20">
        <f t="shared" si="9"/>
        <v>0</v>
      </c>
    </row>
    <row r="272" spans="1:8" s="3" customFormat="1" ht="15.75" x14ac:dyDescent="0.25">
      <c r="A272" s="13">
        <v>298</v>
      </c>
      <c r="B272" s="6" t="s">
        <v>267</v>
      </c>
      <c r="C272" s="19">
        <v>450</v>
      </c>
      <c r="D272" s="20">
        <v>0</v>
      </c>
      <c r="E272" s="19">
        <v>304</v>
      </c>
      <c r="F272" s="20">
        <v>0</v>
      </c>
      <c r="G272" s="19">
        <f t="shared" si="8"/>
        <v>754</v>
      </c>
      <c r="H272" s="20">
        <f t="shared" si="9"/>
        <v>0</v>
      </c>
    </row>
    <row r="273" spans="1:8" s="3" customFormat="1" ht="15.75" x14ac:dyDescent="0.25">
      <c r="A273" s="13">
        <v>299</v>
      </c>
      <c r="B273" s="6" t="s">
        <v>268</v>
      </c>
      <c r="C273" s="19">
        <v>668</v>
      </c>
      <c r="D273" s="20">
        <v>0</v>
      </c>
      <c r="E273" s="19">
        <v>625</v>
      </c>
      <c r="F273" s="20">
        <v>0</v>
      </c>
      <c r="G273" s="19">
        <f t="shared" si="8"/>
        <v>1293</v>
      </c>
      <c r="H273" s="20">
        <f t="shared" si="9"/>
        <v>0</v>
      </c>
    </row>
    <row r="274" spans="1:8" s="3" customFormat="1" ht="15.75" x14ac:dyDescent="0.25">
      <c r="A274" s="13">
        <v>300</v>
      </c>
      <c r="B274" s="6" t="s">
        <v>269</v>
      </c>
      <c r="C274" s="19">
        <v>565</v>
      </c>
      <c r="D274" s="20">
        <v>0</v>
      </c>
      <c r="E274" s="19">
        <v>885</v>
      </c>
      <c r="F274" s="20">
        <v>0</v>
      </c>
      <c r="G274" s="19">
        <f t="shared" si="8"/>
        <v>1450</v>
      </c>
      <c r="H274" s="20">
        <f t="shared" si="9"/>
        <v>0</v>
      </c>
    </row>
    <row r="275" spans="1:8" s="3" customFormat="1" ht="15.75" x14ac:dyDescent="0.25">
      <c r="A275" s="13">
        <v>301</v>
      </c>
      <c r="B275" s="6" t="s">
        <v>270</v>
      </c>
      <c r="C275" s="19">
        <v>129</v>
      </c>
      <c r="D275" s="20">
        <v>0</v>
      </c>
      <c r="E275" s="19">
        <v>241</v>
      </c>
      <c r="F275" s="20">
        <v>0</v>
      </c>
      <c r="G275" s="19">
        <f t="shared" si="8"/>
        <v>370</v>
      </c>
      <c r="H275" s="20">
        <f t="shared" si="9"/>
        <v>0</v>
      </c>
    </row>
    <row r="276" spans="1:8" s="3" customFormat="1" ht="15.75" x14ac:dyDescent="0.25">
      <c r="A276" s="13">
        <v>302</v>
      </c>
      <c r="B276" s="6" t="s">
        <v>271</v>
      </c>
      <c r="C276" s="19">
        <v>196</v>
      </c>
      <c r="D276" s="20">
        <v>0</v>
      </c>
      <c r="E276" s="19">
        <v>173</v>
      </c>
      <c r="F276" s="20">
        <v>0</v>
      </c>
      <c r="G276" s="19">
        <f t="shared" si="8"/>
        <v>369</v>
      </c>
      <c r="H276" s="20">
        <f t="shared" si="9"/>
        <v>0</v>
      </c>
    </row>
    <row r="277" spans="1:8" s="3" customFormat="1" ht="15.75" x14ac:dyDescent="0.25">
      <c r="A277" s="7"/>
      <c r="B277" s="14" t="s">
        <v>272</v>
      </c>
      <c r="C277" s="19">
        <f t="shared" ref="C277:G277" si="10">SUM(C6:C276)</f>
        <v>210603</v>
      </c>
      <c r="D277" s="20">
        <f t="shared" si="10"/>
        <v>212752</v>
      </c>
      <c r="E277" s="19">
        <f t="shared" si="10"/>
        <v>201318</v>
      </c>
      <c r="F277" s="20">
        <f t="shared" si="10"/>
        <v>193297</v>
      </c>
      <c r="G277" s="19">
        <f t="shared" si="10"/>
        <v>411921</v>
      </c>
      <c r="H277" s="20">
        <f>SUM(H6:H276)</f>
        <v>406049</v>
      </c>
    </row>
    <row r="279" spans="1:8" x14ac:dyDescent="0.2">
      <c r="C279" s="2"/>
    </row>
  </sheetData>
  <mergeCells count="6">
    <mergeCell ref="G4:H4"/>
    <mergeCell ref="A1:D1"/>
    <mergeCell ref="A3:D3"/>
    <mergeCell ref="C4:D4"/>
    <mergeCell ref="E4:F4"/>
    <mergeCell ref="A2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Jonet</dc:creator>
  <cp:lastModifiedBy>Sofia Gueifão</cp:lastModifiedBy>
  <cp:lastPrinted>2019-05-27T15:37:48Z</cp:lastPrinted>
  <dcterms:created xsi:type="dcterms:W3CDTF">2019-05-27T15:13:06Z</dcterms:created>
  <dcterms:modified xsi:type="dcterms:W3CDTF">2019-06-06T14:23:43Z</dcterms:modified>
</cp:coreProperties>
</file>